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7-1\Desktop\Отчет об исполнении бюджета\Отчет об исполнении бюджета за 2023 год\Отчет об исполнении бюджета за 1 полугодие 2023 г\"/>
    </mc:Choice>
  </mc:AlternateContent>
  <bookViews>
    <workbookView xWindow="0" yWindow="0" windowWidth="11910" windowHeight="1033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Доходы!$A$1:$F$184</definedName>
  </definedNames>
  <calcPr calcId="152511"/>
</workbook>
</file>

<file path=xl/calcChain.xml><?xml version="1.0" encoding="utf-8"?>
<calcChain xmlns="http://schemas.openxmlformats.org/spreadsheetml/2006/main">
  <c r="F9" i="4" l="1"/>
  <c r="F10" i="4"/>
  <c r="F7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7" i="3"/>
  <c r="F117" i="2" l="1"/>
  <c r="F18" i="2"/>
  <c r="F19" i="2"/>
  <c r="F20" i="2"/>
  <c r="F21" i="2"/>
  <c r="F22" i="2"/>
  <c r="F23" i="2"/>
  <c r="F28" i="2"/>
  <c r="F29" i="2"/>
  <c r="F30" i="2"/>
  <c r="F31" i="2"/>
  <c r="F32" i="2"/>
  <c r="F33" i="2"/>
  <c r="F34" i="2"/>
  <c r="F35" i="2"/>
  <c r="F38" i="2"/>
  <c r="F39" i="2"/>
  <c r="F40" i="2"/>
  <c r="F41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8" i="2"/>
  <c r="F71" i="2"/>
  <c r="F72" i="2"/>
  <c r="F73" i="2"/>
  <c r="F76" i="2"/>
  <c r="F77" i="2"/>
  <c r="F83" i="2"/>
  <c r="F84" i="2"/>
  <c r="F85" i="2"/>
  <c r="F90" i="2"/>
  <c r="F91" i="2"/>
  <c r="F92" i="2"/>
  <c r="F93" i="2"/>
  <c r="F94" i="2"/>
  <c r="F95" i="2"/>
  <c r="F96" i="2"/>
  <c r="F131" i="2"/>
  <c r="F132" i="2"/>
  <c r="F139" i="2"/>
  <c r="F144" i="2"/>
  <c r="F145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6" i="2"/>
</calcChain>
</file>

<file path=xl/sharedStrings.xml><?xml version="1.0" encoding="utf-8"?>
<sst xmlns="http://schemas.openxmlformats.org/spreadsheetml/2006/main" count="1331" uniqueCount="711">
  <si>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</si>
  <si>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</si>
  <si>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</si>
  <si>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</si>
  <si>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</si>
  <si>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</si>
  <si>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</si>
  <si>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</si>
  <si>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</si>
  <si>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</si>
  <si>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</si>
  <si>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</si>
  <si>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</si>
  <si>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</si>
  <si>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</si>
  <si>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</si>
  <si>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</si>
  <si>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</si>
  <si>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</si>
  <si>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</si>
  <si>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</si>
  <si>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</si>
  <si>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</si>
  <si>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</si>
  <si>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</si>
  <si>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</si>
  <si>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</si>
  <si>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</si>
  <si>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</si>
  <si>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</si>
  <si>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</si>
  <si>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</si>
  <si>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</si>
  <si>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</si>
  <si>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</si>
  <si>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</si>
  <si>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</si>
  <si>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</si>
  <si>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</si>
  <si>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</si>
  <si>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</si>
  <si>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</si>
  <si>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</si>
  <si>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</si>
  <si>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</si>
  <si>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</si>
  <si>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</si>
  <si>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</si>
  <si>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</si>
  <si>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</si>
  <si>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</si>
  <si>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</si>
  <si>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</si>
  <si>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</si>
  <si>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</si>
  <si>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</si>
  <si>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</si>
  <si>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</si>
  <si>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</si>
  <si>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</si>
  <si>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</si>
  <si>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</si>
  <si>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</si>
  <si>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</si>
  <si>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</si>
  <si>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</si>
  <si>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</si>
  <si>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</si>
  <si>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</si>
  <si>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</si>
  <si>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</si>
  <si>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</si>
  <si>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</si>
  <si>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</si>
  <si>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</si>
  <si>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</si>
  <si>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</si>
  <si>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</si>
  <si>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 xml:space="preserve"> 000 1050406002 0000 110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</si>
  <si>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</si>
  <si>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</si>
  <si>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</si>
  <si>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</si>
  <si>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</si>
  <si>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000 1060102014 0000 110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</si>
  <si>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</si>
  <si>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</si>
  <si>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</si>
  <si>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</si>
  <si>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</si>
  <si>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 xml:space="preserve"> 000 1060603214 0000 110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</si>
  <si>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</si>
  <si>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</si>
  <si>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</si>
  <si>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 xml:space="preserve"> 000 1060604214 0000 110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</si>
  <si>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</si>
  <si>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</si>
  <si>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</si>
  <si>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</si>
  <si>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</si>
  <si>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</si>
  <si>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</si>
  <si>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</si>
  <si>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</si>
  <si>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</si>
  <si>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</si>
  <si>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</si>
  <si>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</si>
  <si>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</si>
  <si>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</si>
  <si>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</si>
  <si>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муниципальных округов</t>
  </si>
  <si>
    <t xml:space="preserve"> 000 1090405214 0000 110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</si>
  <si>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</si>
  <si>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</si>
  <si>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</si>
  <si>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</si>
  <si>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</si>
  <si>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 xml:space="preserve"> 000 1110104014 0000 120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</si>
  <si>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</si>
  <si>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</si>
  <si>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</si>
  <si>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</si>
  <si>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</si>
  <si>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000 1110501214 0000 120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</si>
  <si>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</si>
  <si>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</si>
  <si>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</si>
  <si>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000 1110502414 0000 120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</si>
  <si>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</si>
  <si>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</si>
  <si>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</si>
  <si>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 000 1110503414 0000 120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</si>
  <si>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</si>
  <si>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</si>
  <si>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</si>
  <si>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 xml:space="preserve"> 000 1110507414 0000 120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</si>
  <si>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</si>
  <si>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</si>
  <si>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</si>
  <si>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</si>
  <si>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</si>
  <si>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000 1110904414 0000 120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</si>
  <si>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</si>
  <si>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</si>
  <si>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</si>
  <si>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</si>
  <si>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</si>
  <si>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</si>
  <si>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</si>
  <si>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</si>
  <si>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</si>
  <si>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</si>
  <si>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</si>
  <si>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</si>
  <si>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</si>
  <si>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</si>
  <si>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</si>
  <si>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</si>
  <si>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</si>
  <si>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</si>
  <si>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</si>
  <si>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</si>
  <si>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округов</t>
  </si>
  <si>
    <t xml:space="preserve"> 000 1130199414 0000 130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</si>
  <si>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</si>
  <si>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</si>
  <si>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</si>
  <si>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</si>
  <si>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округов</t>
  </si>
  <si>
    <t xml:space="preserve"> 000 1130299414 0000 130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</si>
  <si>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</si>
  <si>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</si>
  <si>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</si>
  <si>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</si>
  <si>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</si>
  <si>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000 1140204014 0000 410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</si>
  <si>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</si>
  <si>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000 1140204314 0000 410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</si>
  <si>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</si>
  <si>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</si>
  <si>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</si>
  <si>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</si>
  <si>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</si>
  <si>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000 1140601214 0000 430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</si>
  <si>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</si>
  <si>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</si>
  <si>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</si>
  <si>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000 1140602414 0000 430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</si>
  <si>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</si>
  <si>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</si>
  <si>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</si>
  <si>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</si>
  <si>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</si>
  <si>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000 1140631214 0000 430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</si>
  <si>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</si>
  <si>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</si>
  <si>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</si>
  <si>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</si>
  <si>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</si>
  <si>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</si>
  <si>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</si>
  <si>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</si>
  <si>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</si>
  <si>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</si>
  <si>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</si>
  <si>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</si>
  <si>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</si>
  <si>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</si>
  <si>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</si>
  <si>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</si>
  <si>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</si>
  <si>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</si>
  <si>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</si>
  <si>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</si>
  <si>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</si>
  <si>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</si>
  <si>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</si>
  <si>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</si>
  <si>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</si>
  <si>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</si>
  <si>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</si>
  <si>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</si>
  <si>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</si>
  <si>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</si>
  <si>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</si>
  <si>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</si>
  <si>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</si>
  <si>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</si>
  <si>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</si>
  <si>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</si>
  <si>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</si>
  <si>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</si>
  <si>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</si>
  <si>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</si>
  <si>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</si>
  <si>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</si>
  <si>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</si>
  <si>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</si>
  <si>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</si>
  <si>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</si>
  <si>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</si>
  <si>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</si>
  <si>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</si>
  <si>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</si>
  <si>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</si>
  <si>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</si>
  <si>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</si>
  <si>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 xml:space="preserve"> 000 1160701014 0000 140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</si>
  <si>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</si>
  <si>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</si>
  <si>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Платежи, уплачиваемые в целях возмещения вреда, причиняемого автомобильным дорогам</t>
  </si>
  <si>
    <t xml:space="preserve"> 000 1161106001 0000 140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</si>
  <si>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</si>
  <si>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</si>
  <si>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</si>
  <si>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</si>
  <si>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</si>
  <si>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</si>
  <si>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округов</t>
  </si>
  <si>
    <t xml:space="preserve"> 000 1170104014 0000 180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</si>
  <si>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</si>
  <si>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</si>
  <si>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округов</t>
  </si>
  <si>
    <t xml:space="preserve"> 000 1170504014 0000 180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</si>
  <si>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</si>
  <si>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</si>
  <si>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</si>
  <si>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</si>
  <si>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</si>
  <si>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</si>
  <si>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</si>
  <si>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</si>
  <si>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</si>
  <si>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000 2021500214 0000 150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</si>
  <si>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</si>
  <si>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</si>
  <si>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</si>
  <si>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</si>
  <si>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</si>
  <si>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</si>
  <si>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 xml:space="preserve">  Субсидии бюджетам на развитие сети учреждений культурно-досугового типа</t>
  </si>
  <si>
    <t xml:space="preserve"> 000 2022551300 0000 150</t>
  </si>
  <si>
    <t xml:space="preserve">  Субсидии бюджетам муниципальных округов на развитие сети учреждений культурно-досугового типа</t>
  </si>
  <si>
    <t xml:space="preserve"> 000 2022551314 0000 150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</si>
  <si>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</si>
  <si>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</si>
  <si>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округов на поддержку отрасли культуры</t>
  </si>
  <si>
    <t xml:space="preserve"> 000 2022551914 0000 150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</si>
  <si>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</si>
  <si>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</si>
  <si>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</si>
  <si>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</si>
  <si>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</si>
  <si>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</si>
  <si>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округов</t>
  </si>
  <si>
    <t xml:space="preserve"> 000 2022999914 0000 150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</si>
  <si>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</si>
  <si>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</si>
  <si>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</si>
  <si>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</si>
  <si>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</si>
  <si>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</si>
  <si>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</si>
  <si>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</si>
  <si>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</si>
  <si>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</si>
  <si>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</si>
  <si>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</si>
  <si>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</si>
  <si>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</si>
  <si>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</si>
  <si>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</si>
  <si>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</si>
  <si>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</si>
  <si>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</si>
  <si>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000 2023530400 0000 150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</si>
  <si>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</si>
  <si>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</si>
  <si>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</si>
  <si>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</si>
  <si>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</si>
  <si>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</si>
  <si>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 xml:space="preserve">  Единая субвенция местным бюджетам из бюджета субъекта Российской Федерации</t>
  </si>
  <si>
    <t xml:space="preserve"> 000 2023690000 0000 150</t>
  </si>
  <si>
    <t xml:space="preserve">  Единая субвенция бюджетам муниципальных округов из бюджета субъекта Российской Федерации</t>
  </si>
  <si>
    <t xml:space="preserve"> 000 2023690014 0000 150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</si>
  <si>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</si>
  <si>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</si>
  <si>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округов</t>
  </si>
  <si>
    <t xml:space="preserve"> 000 2023999914 0000 150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</si>
  <si>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</si>
  <si>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</si>
  <si>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</si>
  <si>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</si>
  <si>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</si>
  <si>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000 2024517914 0000 150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</si>
  <si>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</si>
  <si>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</si>
  <si>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</si>
  <si>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000 2024530314 0000 150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</si>
  <si>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</si>
  <si>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</si>
  <si>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</si>
  <si>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000 2190000014 0000 150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</si>
  <si>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</si>
  <si>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</si>
  <si>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</si>
  <si>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</si>
  <si>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</si>
  <si>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</si>
  <si>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</si>
  <si>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</si>
  <si>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</si>
  <si>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</si>
  <si>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</si>
  <si>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</si>
  <si>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</si>
  <si>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</si>
  <si>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</si>
  <si>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</si>
  <si>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</si>
  <si>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</si>
  <si>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</si>
  <si>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</si>
  <si>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</si>
  <si>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</si>
  <si>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</si>
  <si>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</si>
  <si>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</si>
  <si>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</si>
  <si>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</si>
  <si>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</si>
  <si>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</si>
  <si>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</si>
  <si>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</si>
  <si>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Судебная система
</t>
  </si>
  <si>
    <t xml:space="preserve"> 000 0105 0000000000 000</t>
  </si>
  <si>
    <t xml:space="preserve">  
Закупка товаров, работ и услуг для обеспечения государственных (муниципальных) нужд
</t>
  </si>
  <si>
    <t xml:space="preserve"> 000 0105 0000000000 200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</si>
  <si>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</si>
  <si>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000 0105 0000000000 240</t>
  </si>
  <si>
    <t xml:space="preserve">  
Прочая закупка товаров, работ и услуг
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</si>
  <si>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</si>
  <si>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</si>
  <si>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</si>
  <si>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</si>
  <si>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</si>
  <si>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</si>
  <si>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</si>
  <si>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</si>
  <si>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</si>
  <si>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</si>
  <si>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Иные бюджетные ассигнования
</t>
  </si>
  <si>
    <t xml:space="preserve"> 000 0106 0000000000 800</t>
  </si>
  <si>
    <t xml:space="preserve">  
Уплата налогов, сборов и иных платежей
</t>
  </si>
  <si>
    <t xml:space="preserve"> 000 0106 0000000000 850</t>
  </si>
  <si>
    <t xml:space="preserve">  
Уплата иных платежей
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</si>
  <si>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</si>
  <si>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</si>
  <si>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</si>
  <si>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</si>
  <si>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</si>
  <si>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</si>
  <si>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</si>
  <si>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</si>
  <si>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</si>
  <si>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</si>
  <si>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</si>
  <si>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</si>
  <si>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</si>
  <si>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</si>
  <si>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</si>
  <si>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</si>
  <si>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</si>
  <si>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</si>
  <si>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</si>
  <si>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</si>
  <si>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</si>
  <si>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</si>
  <si>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</si>
  <si>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</si>
  <si>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</si>
  <si>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</si>
  <si>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</si>
  <si>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</si>
  <si>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</si>
  <si>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</si>
  <si>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</si>
  <si>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</si>
  <si>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</si>
  <si>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</si>
  <si>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000 0113 0000000000 810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</si>
  <si>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</si>
  <si>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000 0113 0000000000 811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</si>
  <si>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</si>
  <si>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</si>
  <si>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</si>
  <si>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прочих налогов, сборов
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</si>
  <si>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</si>
  <si>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</si>
  <si>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</si>
  <si>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</si>
  <si>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</si>
  <si>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</si>
  <si>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</si>
  <si>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</si>
  <si>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</si>
  <si>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</si>
  <si>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</si>
  <si>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</si>
  <si>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</si>
  <si>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</si>
  <si>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</si>
  <si>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</si>
  <si>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</si>
  <si>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</si>
  <si>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</si>
  <si>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</si>
  <si>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</si>
  <si>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</si>
  <si>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</si>
  <si>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</si>
  <si>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</si>
  <si>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</si>
  <si>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</si>
  <si>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</si>
  <si>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</si>
  <si>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</si>
  <si>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</si>
  <si>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</si>
  <si>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</si>
  <si>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</si>
  <si>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</si>
  <si>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</si>
  <si>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</si>
  <si>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</si>
  <si>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</si>
  <si>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</si>
  <si>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</si>
  <si>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</si>
  <si>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</si>
  <si>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</si>
  <si>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</si>
  <si>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</si>
  <si>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</si>
  <si>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</si>
  <si>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</si>
  <si>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</si>
  <si>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</si>
  <si>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</si>
  <si>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000 0502 0000000000 247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</si>
  <si>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</si>
  <si>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</si>
  <si>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</si>
  <si>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</si>
  <si>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</si>
  <si>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</si>
  <si>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</si>
  <si>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</si>
  <si>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</si>
  <si>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</si>
  <si>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</si>
  <si>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</si>
  <si>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</si>
  <si>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</si>
  <si>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</si>
  <si>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</si>
  <si>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</si>
  <si>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</si>
  <si>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</si>
  <si>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</si>
  <si>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</si>
  <si>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</si>
  <si>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</si>
  <si>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</si>
  <si>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</si>
  <si>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</si>
  <si>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</si>
  <si>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</si>
  <si>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</si>
  <si>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</si>
  <si>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</si>
  <si>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</si>
  <si>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</si>
  <si>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</si>
  <si>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</si>
  <si>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</si>
  <si>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</si>
  <si>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</si>
  <si>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</si>
  <si>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</si>
  <si>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</si>
  <si>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</si>
  <si>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</si>
  <si>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</si>
  <si>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</si>
  <si>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</si>
  <si>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</si>
  <si>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</si>
  <si>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</si>
  <si>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</si>
  <si>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</si>
  <si>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</si>
  <si>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</si>
  <si>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</si>
  <si>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</si>
  <si>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</si>
  <si>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</si>
  <si>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</si>
  <si>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</si>
  <si>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</si>
  <si>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</si>
  <si>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</si>
  <si>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</si>
  <si>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</si>
  <si>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</si>
  <si>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</si>
  <si>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</si>
  <si>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</si>
  <si>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</si>
  <si>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</si>
  <si>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 
Социальное обеспечение и иные выплаты населению
</t>
  </si>
  <si>
    <t xml:space="preserve"> 000 0709 0000000000 300</t>
  </si>
  <si>
    <t xml:space="preserve">  
Социальные выплаты гражданам, кроме публичных нормативных социальных выплат
</t>
  </si>
  <si>
    <t xml:space="preserve"> 000 0709 0000000000 320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</si>
  <si>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</si>
  <si>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</si>
  <si>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</si>
  <si>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</si>
  <si>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</si>
  <si>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</si>
  <si>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</si>
  <si>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</si>
  <si>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</si>
  <si>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</si>
  <si>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</si>
  <si>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</si>
  <si>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</si>
  <si>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</si>
  <si>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</si>
  <si>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</si>
  <si>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</si>
  <si>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</si>
  <si>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</si>
  <si>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</si>
  <si>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</si>
  <si>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</si>
  <si>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</si>
  <si>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</si>
  <si>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</si>
  <si>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</si>
  <si>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</si>
  <si>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</si>
  <si>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</si>
  <si>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</si>
  <si>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</si>
  <si>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</si>
  <si>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</si>
  <si>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</si>
  <si>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</si>
  <si>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</si>
  <si>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</si>
  <si>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</si>
  <si>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</si>
  <si>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</si>
  <si>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</si>
  <si>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000 0804 0000000000 400</t>
  </si>
  <si>
    <t xml:space="preserve"> 000 0804 0000000000 410</t>
  </si>
  <si>
    <t xml:space="preserve"> 000 0804 0000000000 414</t>
  </si>
  <si>
    <t xml:space="preserve"> 000 0804 0000000000 600</t>
  </si>
  <si>
    <t xml:space="preserve"> 000 0804 0000000000 610</t>
  </si>
  <si>
    <t xml:space="preserve"> 000 0804 0000000000 612</t>
  </si>
  <si>
    <t xml:space="preserve">  
Субсидии автономным учреждениям
</t>
  </si>
  <si>
    <t xml:space="preserve"> 000 0804 0000000000 620</t>
  </si>
  <si>
    <t xml:space="preserve">  
Субсидии автономным учреждениям на иные цели
</t>
  </si>
  <si>
    <t xml:space="preserve"> 000 0804 0000000000 622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</si>
  <si>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</si>
  <si>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</si>
  <si>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</si>
  <si>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</si>
  <si>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</si>
  <si>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</si>
  <si>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</si>
  <si>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</si>
  <si>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</si>
  <si>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</si>
  <si>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</si>
  <si>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</si>
  <si>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</si>
  <si>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</si>
  <si>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</si>
  <si>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</si>
  <si>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</si>
  <si>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</si>
  <si>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</si>
  <si>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</si>
  <si>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</si>
  <si>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</si>
  <si>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</si>
  <si>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</si>
  <si>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</si>
  <si>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</si>
  <si>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</si>
  <si>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</si>
  <si>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</si>
  <si>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</si>
  <si>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</si>
  <si>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000 1004 0000000000 321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</si>
  <si>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</si>
  <si>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</si>
  <si>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</si>
  <si>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</si>
  <si>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</si>
  <si>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</si>
  <si>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</si>
  <si>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</si>
  <si>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</si>
  <si>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</si>
  <si>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</si>
  <si>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000 1006 0000000000 630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</si>
  <si>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</si>
  <si>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</si>
  <si>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</si>
  <si>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</si>
  <si>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</si>
  <si>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</si>
  <si>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000 1102 0000000000 120</t>
  </si>
  <si>
    <t xml:space="preserve">  
Иные выплаты государственных (муниципальных) органов привлекаемым лицам
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</si>
  <si>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</si>
  <si>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</si>
  <si>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</si>
  <si>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</si>
  <si>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</si>
  <si>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</si>
  <si>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</si>
  <si>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</si>
  <si>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</si>
  <si>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</si>
  <si>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</si>
  <si>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</si>
  <si>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</si>
  <si>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</si>
  <si>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</si>
  <si>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</si>
  <si>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</si>
  <si>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</si>
  <si>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</si>
  <si>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</si>
  <si>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</si>
  <si>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</si>
  <si>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</si>
  <si>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</si>
  <si>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</si>
  <si>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прочих остатков денежных средств бюджетов муниципальных округов
</t>
  </si>
  <si>
    <t xml:space="preserve"> 000 0105020114 0000 510</t>
  </si>
  <si>
    <t>уменьшение остатков средств, всего</t>
  </si>
  <si>
    <t>720</t>
  </si>
  <si>
    <t xml:space="preserve">  
Уменьшение прочих остатков денежных средств бюджетов муниципальных округов
</t>
  </si>
  <si>
    <t xml:space="preserve"> 000 0105020114 0000 610</t>
  </si>
  <si>
    <t>УТВЕРЖДЕН</t>
  </si>
  <si>
    <t>постановлением  Администрации</t>
  </si>
  <si>
    <t>Пограничного муниципального округа</t>
  </si>
  <si>
    <t xml:space="preserve">1. ДОХОДЫ БЮДЖЕТА ПОГРАНИЧНОГО МУНИИПАЛЬНОГО ОКРУГА </t>
  </si>
  <si>
    <t>(в рублях)</t>
  </si>
  <si>
    <t>Неисполненные назначения</t>
  </si>
  <si>
    <t xml:space="preserve">                                                            2. РАСХОДЫ БЮДЖЕТА ПОГРАНИЧНОГО МУНИЦИПАЛЬНОГО ОКРУГА</t>
  </si>
  <si>
    <t xml:space="preserve">                         3. ИСТОЧНИКИ ФИНАНСИРОВАНИЯ ДЕФИЦИТА БЮДЖЕТА ПОГРАНИЧНОГО МУНИЦИПАЛЬНОГО ОКРУГА</t>
  </si>
  <si>
    <t xml:space="preserve">          ОТЧЕТ ОБ ИСПОЛНЕНИИ БЮДЖЕТА ПОГРАНИЧНОГО МУНИЦИПАЛЬНОГО ОКРУГА ЗА 1 ПОЛУГОДИЕ 2023 ГОДА</t>
  </si>
  <si>
    <r>
      <t xml:space="preserve">от    </t>
    </r>
    <r>
      <rPr>
        <u/>
        <sz val="11"/>
        <rFont val="Times New Roman"/>
        <family val="1"/>
        <charset val="204"/>
      </rPr>
      <t xml:space="preserve">20.07.  2023 </t>
    </r>
    <r>
      <rPr>
        <sz val="11"/>
        <rFont val="Times New Roman"/>
        <family val="1"/>
        <charset val="204"/>
      </rPr>
      <t xml:space="preserve">года                        </t>
    </r>
  </si>
  <si>
    <r>
      <t>№</t>
    </r>
    <r>
      <rPr>
        <u/>
        <sz val="11"/>
        <rFont val="Calibri"/>
        <family val="2"/>
        <charset val="204"/>
        <scheme val="minor"/>
      </rPr>
      <t xml:space="preserve"> 924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</si>
</sst>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49" fontId="7" fillId="0" borderId="40" xfId="96" applyNumberFormat="1" applyProtection="1">
      <alignment horizontal="center"/>
    </xf>
    <xf numFmtId="0" fontId="17" fillId="0" borderId="0" xfId="0" applyFont="1" applyProtection="1">
      <protection locked="0"/>
    </xf>
    <xf numFmtId="0" fontId="17" fillId="4" borderId="0" xfId="0" applyFont="1" applyFill="1" applyProtection="1">
      <protection locked="0"/>
    </xf>
    <xf numFmtId="0" fontId="18" fillId="0" borderId="1" xfId="12" applyNumberFormat="1" applyFont="1" applyProtection="1">
      <alignment horizontal="left"/>
    </xf>
    <xf numFmtId="0" fontId="19" fillId="0" borderId="1" xfId="13" applyNumberFormat="1" applyFont="1" applyProtection="1">
      <alignment horizontal="center" vertical="top"/>
    </xf>
    <xf numFmtId="0" fontId="20" fillId="0" borderId="1" xfId="5" applyNumberFormat="1" applyFont="1" applyProtection="1"/>
    <xf numFmtId="0" fontId="18" fillId="0" borderId="1" xfId="19" applyNumberFormat="1" applyFont="1" applyProtection="1"/>
    <xf numFmtId="0" fontId="22" fillId="0" borderId="1" xfId="7" applyNumberFormat="1" applyFont="1" applyProtection="1"/>
    <xf numFmtId="49" fontId="7" fillId="0" borderId="29" xfId="48" applyNumberFormat="1" applyBorder="1" applyProtection="1">
      <alignment horizontal="center"/>
    </xf>
    <xf numFmtId="49" fontId="23" fillId="0" borderId="4" xfId="38" applyNumberFormat="1" applyFont="1" applyProtection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7" fillId="0" borderId="1" xfId="24">
      <alignment horizontal="right"/>
    </xf>
    <xf numFmtId="4" fontId="24" fillId="0" borderId="39" xfId="43" applyNumberFormat="1" applyFont="1" applyBorder="1" applyProtection="1">
      <alignment horizontal="right"/>
    </xf>
    <xf numFmtId="4" fontId="24" fillId="0" borderId="39" xfId="43" applyNumberFormat="1" applyFont="1" applyFill="1" applyBorder="1" applyProtection="1">
      <alignment horizontal="right"/>
    </xf>
    <xf numFmtId="4" fontId="24" fillId="0" borderId="18" xfId="67" applyNumberFormat="1" applyFont="1" applyProtection="1">
      <alignment horizontal="right"/>
    </xf>
    <xf numFmtId="4" fontId="24" fillId="0" borderId="33" xfId="68" applyNumberFormat="1" applyFont="1" applyProtection="1">
      <alignment horizontal="right"/>
    </xf>
    <xf numFmtId="0" fontId="24" fillId="0" borderId="32" xfId="65" applyNumberFormat="1" applyFont="1" applyProtection="1">
      <alignment horizontal="left" wrapText="1"/>
    </xf>
    <xf numFmtId="0" fontId="21" fillId="0" borderId="1" xfId="1" applyNumberFormat="1" applyFont="1" applyProtection="1"/>
    <xf numFmtId="4" fontId="23" fillId="0" borderId="33" xfId="68" applyNumberFormat="1" applyFont="1" applyAlignment="1" applyProtection="1">
      <alignment horizontal="center"/>
    </xf>
    <xf numFmtId="0" fontId="18" fillId="0" borderId="1" xfId="2" applyNumberFormat="1" applyFont="1" applyAlignment="1" applyProtection="1">
      <alignment horizontal="center"/>
    </xf>
    <xf numFmtId="0" fontId="21" fillId="0" borderId="60" xfId="1" applyNumberFormat="1" applyFont="1" applyBorder="1" applyAlignment="1" applyProtection="1">
      <alignment horizontal="center"/>
    </xf>
    <xf numFmtId="0" fontId="0" fillId="0" borderId="60" xfId="0" applyBorder="1" applyAlignment="1">
      <alignment horizontal="center"/>
    </xf>
    <xf numFmtId="49" fontId="7" fillId="0" borderId="61" xfId="35" applyNumberFormat="1" applyBorder="1" applyAlignment="1" applyProtection="1">
      <alignment horizontal="center" vertical="center" wrapText="1"/>
    </xf>
    <xf numFmtId="49" fontId="7" fillId="0" borderId="18" xfId="35" applyNumberFormat="1" applyBorder="1" applyAlignment="1" applyProtection="1">
      <alignment horizontal="center" vertical="center" wrapText="1"/>
    </xf>
    <xf numFmtId="0" fontId="21" fillId="0" borderId="1" xfId="12" applyNumberFormat="1" applyFont="1" applyAlignment="1" applyProtection="1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27" xfId="35" applyNumberFormat="1" applyBorder="1" applyAlignment="1" applyProtection="1">
      <alignment horizontal="center" vertical="center" wrapText="1"/>
    </xf>
    <xf numFmtId="49" fontId="7" fillId="0" borderId="62" xfId="37" applyNumberFormat="1" applyBorder="1" applyAlignment="1" applyProtection="1">
      <alignment horizontal="center" vertical="center" wrapText="1"/>
    </xf>
    <xf numFmtId="49" fontId="7" fillId="0" borderId="63" xfId="37" applyNumberFormat="1" applyBorder="1" applyAlignment="1" applyProtection="1">
      <alignment horizontal="center" vertical="center" wrapText="1"/>
    </xf>
    <xf numFmtId="49" fontId="7" fillId="0" borderId="27" xfId="37" applyNumberFormat="1" applyBorder="1" applyAlignment="1" applyProtection="1">
      <alignment horizontal="center" vertical="center" wrapText="1"/>
    </xf>
    <xf numFmtId="49" fontId="7" fillId="0" borderId="18" xfId="37" applyNumberFormat="1" applyAlignment="1" applyProtection="1">
      <alignment horizontal="center" vertical="center" wrapText="1"/>
    </xf>
    <xf numFmtId="0" fontId="21" fillId="0" borderId="1" xfId="82" applyNumberFormat="1" applyFont="1" applyAlignment="1" applyProtection="1">
      <alignment horizontal="left"/>
    </xf>
    <xf numFmtId="0" fontId="21" fillId="0" borderId="1" xfId="82" applyFont="1" applyAlignment="1">
      <alignment horizontal="left"/>
    </xf>
    <xf numFmtId="0" fontId="0" fillId="0" borderId="0" xfId="0" applyAlignment="1">
      <alignment horizontal="left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view="pageBreakPreview" zoomScale="110" zoomScaleNormal="80" zoomScaleSheetLayoutView="110" zoomScalePageLayoutView="70" workbookViewId="0">
      <selection activeCell="F10" sqref="F10"/>
    </sheetView>
  </sheetViews>
  <sheetFormatPr defaultColWidth="9.125" defaultRowHeight="15" x14ac:dyDescent="0.25"/>
  <cols>
    <col min="1" max="1" width="60.375" style="1" customWidth="1"/>
    <col min="2" max="2" width="7.375" style="1" customWidth="1"/>
    <col min="3" max="3" width="19.125" style="1" customWidth="1"/>
    <col min="4" max="4" width="13" style="1" customWidth="1"/>
    <col min="5" max="5" width="11.375" style="1" customWidth="1"/>
    <col min="6" max="6" width="12.75" style="1" customWidth="1"/>
    <col min="7" max="16384" width="9.125" style="1"/>
  </cols>
  <sheetData>
    <row r="1" spans="1:6" ht="17.100000000000001" customHeight="1" x14ac:dyDescent="0.25">
      <c r="A1" s="45"/>
      <c r="B1" s="45"/>
      <c r="C1" s="45"/>
      <c r="D1" s="45" t="s">
        <v>700</v>
      </c>
    </row>
    <row r="2" spans="1:6" ht="17.100000000000001" customHeight="1" x14ac:dyDescent="0.25">
      <c r="A2" s="45"/>
      <c r="B2" s="45"/>
      <c r="C2" s="45"/>
      <c r="D2" s="45" t="s">
        <v>701</v>
      </c>
    </row>
    <row r="3" spans="1:6" ht="14.1" customHeight="1" x14ac:dyDescent="0.25">
      <c r="A3" s="45"/>
      <c r="B3" s="45"/>
      <c r="C3" s="45"/>
      <c r="D3" s="45" t="s">
        <v>702</v>
      </c>
    </row>
    <row r="4" spans="1:6" ht="14.1" customHeight="1" x14ac:dyDescent="0.25">
      <c r="A4" s="45"/>
      <c r="B4" s="45"/>
      <c r="C4" s="45"/>
      <c r="D4" s="46" t="s">
        <v>709</v>
      </c>
      <c r="F4" s="1" t="s">
        <v>710</v>
      </c>
    </row>
    <row r="5" spans="1:6" ht="14.1" customHeight="1" x14ac:dyDescent="0.25">
      <c r="A5" s="45"/>
      <c r="B5" s="45"/>
      <c r="C5" s="45"/>
      <c r="D5" s="45"/>
    </row>
    <row r="6" spans="1:6" ht="15.2" customHeight="1" x14ac:dyDescent="0.25">
      <c r="A6" s="45"/>
      <c r="B6" s="45"/>
      <c r="C6" s="45"/>
      <c r="D6" s="45"/>
    </row>
    <row r="7" spans="1:6" ht="15.2" customHeight="1" x14ac:dyDescent="0.25">
      <c r="A7" s="47"/>
      <c r="B7" s="48"/>
      <c r="C7" s="48"/>
      <c r="D7" s="48"/>
    </row>
    <row r="8" spans="1:6" ht="14.1" customHeight="1" x14ac:dyDescent="0.25">
      <c r="A8" s="50"/>
      <c r="B8" s="50"/>
      <c r="C8" s="63"/>
      <c r="D8" s="63"/>
    </row>
    <row r="9" spans="1:6" ht="14.1" customHeight="1" x14ac:dyDescent="0.25">
      <c r="A9" s="68" t="s">
        <v>708</v>
      </c>
      <c r="B9" s="68"/>
      <c r="C9" s="68"/>
      <c r="D9" s="68"/>
      <c r="E9" s="68"/>
      <c r="F9" s="68"/>
    </row>
    <row r="10" spans="1:6" ht="15" customHeight="1" x14ac:dyDescent="0.25">
      <c r="A10" s="51"/>
      <c r="B10" s="51"/>
      <c r="C10" s="51"/>
      <c r="D10" s="51"/>
    </row>
    <row r="11" spans="1:6" ht="12.95" customHeight="1" x14ac:dyDescent="0.25">
      <c r="A11" s="49"/>
      <c r="B11" s="49"/>
      <c r="C11" s="49"/>
      <c r="D11" s="49"/>
    </row>
    <row r="12" spans="1:6" ht="24.75" customHeight="1" x14ac:dyDescent="0.25">
      <c r="A12" s="64" t="s">
        <v>703</v>
      </c>
      <c r="B12" s="65"/>
      <c r="C12" s="65"/>
      <c r="D12" s="65"/>
      <c r="F12" s="54" t="s">
        <v>704</v>
      </c>
    </row>
    <row r="13" spans="1:6" ht="11.45" customHeight="1" x14ac:dyDescent="0.25">
      <c r="A13" s="69" t="s">
        <v>0</v>
      </c>
      <c r="B13" s="69" t="s">
        <v>1</v>
      </c>
      <c r="C13" s="69" t="s">
        <v>2</v>
      </c>
      <c r="D13" s="66" t="s">
        <v>3</v>
      </c>
      <c r="E13" s="71" t="s">
        <v>5</v>
      </c>
      <c r="F13" s="72" t="s">
        <v>705</v>
      </c>
    </row>
    <row r="14" spans="1:6" ht="140.44999999999999" customHeight="1" x14ac:dyDescent="0.25">
      <c r="A14" s="70"/>
      <c r="B14" s="70"/>
      <c r="C14" s="70"/>
      <c r="D14" s="67"/>
      <c r="E14" s="67"/>
      <c r="F14" s="73"/>
    </row>
    <row r="15" spans="1:6" ht="11.45" customHeight="1" thickBot="1" x14ac:dyDescent="0.3">
      <c r="A15" s="6" t="s">
        <v>6</v>
      </c>
      <c r="B15" s="6" t="s">
        <v>7</v>
      </c>
      <c r="C15" s="6" t="s">
        <v>8</v>
      </c>
      <c r="D15" s="7" t="s">
        <v>9</v>
      </c>
      <c r="E15" s="53" t="s">
        <v>10</v>
      </c>
      <c r="F15" s="53" t="s">
        <v>11</v>
      </c>
    </row>
    <row r="16" spans="1:6" ht="21.75" customHeight="1" x14ac:dyDescent="0.25">
      <c r="A16" s="8" t="s">
        <v>12</v>
      </c>
      <c r="B16" s="9" t="s">
        <v>13</v>
      </c>
      <c r="C16" s="10" t="s">
        <v>14</v>
      </c>
      <c r="D16" s="11">
        <v>918645948.27999997</v>
      </c>
      <c r="E16" s="11">
        <v>433974533.51999998</v>
      </c>
      <c r="F16" s="56">
        <f>D16-E16</f>
        <v>484671414.75999999</v>
      </c>
    </row>
    <row r="17" spans="1:6" ht="15" customHeight="1" x14ac:dyDescent="0.25">
      <c r="A17" s="13" t="s">
        <v>15</v>
      </c>
      <c r="B17" s="14"/>
      <c r="C17" s="15"/>
      <c r="D17" s="15"/>
      <c r="E17" s="52"/>
      <c r="F17" s="56"/>
    </row>
    <row r="18" spans="1:6" x14ac:dyDescent="0.25">
      <c r="A18" s="17" t="s">
        <v>16</v>
      </c>
      <c r="B18" s="18" t="s">
        <v>13</v>
      </c>
      <c r="C18" s="19" t="s">
        <v>17</v>
      </c>
      <c r="D18" s="11">
        <v>399543710</v>
      </c>
      <c r="E18" s="11">
        <v>246664329.30000001</v>
      </c>
      <c r="F18" s="56">
        <f t="shared" ref="F18:F77" si="0">D18-E18</f>
        <v>152879380.69999999</v>
      </c>
    </row>
    <row r="19" spans="1:6" x14ac:dyDescent="0.25">
      <c r="A19" s="17" t="s">
        <v>18</v>
      </c>
      <c r="B19" s="18" t="s">
        <v>13</v>
      </c>
      <c r="C19" s="19" t="s">
        <v>19</v>
      </c>
      <c r="D19" s="11">
        <v>350829000</v>
      </c>
      <c r="E19" s="11">
        <v>216080622.94999999</v>
      </c>
      <c r="F19" s="56">
        <f t="shared" si="0"/>
        <v>134748377.05000001</v>
      </c>
    </row>
    <row r="20" spans="1:6" x14ac:dyDescent="0.25">
      <c r="A20" s="17" t="s">
        <v>20</v>
      </c>
      <c r="B20" s="18" t="s">
        <v>13</v>
      </c>
      <c r="C20" s="19" t="s">
        <v>21</v>
      </c>
      <c r="D20" s="11">
        <v>350829000</v>
      </c>
      <c r="E20" s="11">
        <v>216080622.94999999</v>
      </c>
      <c r="F20" s="56">
        <f t="shared" si="0"/>
        <v>134748377.05000001</v>
      </c>
    </row>
    <row r="21" spans="1:6" ht="57" x14ac:dyDescent="0.25">
      <c r="A21" s="17" t="s">
        <v>22</v>
      </c>
      <c r="B21" s="18" t="s">
        <v>13</v>
      </c>
      <c r="C21" s="19" t="s">
        <v>23</v>
      </c>
      <c r="D21" s="11">
        <v>346483000</v>
      </c>
      <c r="E21" s="11">
        <v>208718205.68000001</v>
      </c>
      <c r="F21" s="56">
        <f t="shared" si="0"/>
        <v>137764794.31999999</v>
      </c>
    </row>
    <row r="22" spans="1:6" ht="57" x14ac:dyDescent="0.25">
      <c r="A22" s="17" t="s">
        <v>24</v>
      </c>
      <c r="B22" s="18" t="s">
        <v>13</v>
      </c>
      <c r="C22" s="19" t="s">
        <v>25</v>
      </c>
      <c r="D22" s="11">
        <v>861000</v>
      </c>
      <c r="E22" s="11">
        <v>120773.94</v>
      </c>
      <c r="F22" s="56">
        <f t="shared" si="0"/>
        <v>740226.06</v>
      </c>
    </row>
    <row r="23" spans="1:6" ht="23.25" x14ac:dyDescent="0.25">
      <c r="A23" s="17" t="s">
        <v>26</v>
      </c>
      <c r="B23" s="18" t="s">
        <v>13</v>
      </c>
      <c r="C23" s="19" t="s">
        <v>27</v>
      </c>
      <c r="D23" s="11">
        <v>1761000</v>
      </c>
      <c r="E23" s="11">
        <v>92745.98</v>
      </c>
      <c r="F23" s="56">
        <f t="shared" si="0"/>
        <v>1668254.02</v>
      </c>
    </row>
    <row r="24" spans="1:6" ht="45.75" x14ac:dyDescent="0.25">
      <c r="A24" s="17" t="s">
        <v>28</v>
      </c>
      <c r="B24" s="18" t="s">
        <v>13</v>
      </c>
      <c r="C24" s="19" t="s">
        <v>29</v>
      </c>
      <c r="D24" s="11">
        <v>0</v>
      </c>
      <c r="E24" s="11">
        <v>107505.23</v>
      </c>
      <c r="F24" s="56">
        <v>0</v>
      </c>
    </row>
    <row r="25" spans="1:6" ht="68.25" x14ac:dyDescent="0.25">
      <c r="A25" s="17" t="s">
        <v>30</v>
      </c>
      <c r="B25" s="18" t="s">
        <v>13</v>
      </c>
      <c r="C25" s="19" t="s">
        <v>31</v>
      </c>
      <c r="D25" s="11">
        <v>1724000</v>
      </c>
      <c r="E25" s="11">
        <v>1775872.34</v>
      </c>
      <c r="F25" s="56">
        <v>0</v>
      </c>
    </row>
    <row r="26" spans="1:6" ht="34.5" x14ac:dyDescent="0.25">
      <c r="A26" s="17" t="s">
        <v>32</v>
      </c>
      <c r="B26" s="18" t="s">
        <v>13</v>
      </c>
      <c r="C26" s="19" t="s">
        <v>33</v>
      </c>
      <c r="D26" s="11">
        <v>0</v>
      </c>
      <c r="E26" s="11">
        <v>862132.18</v>
      </c>
      <c r="F26" s="56">
        <v>0</v>
      </c>
    </row>
    <row r="27" spans="1:6" ht="34.5" x14ac:dyDescent="0.25">
      <c r="A27" s="17" t="s">
        <v>34</v>
      </c>
      <c r="B27" s="18" t="s">
        <v>13</v>
      </c>
      <c r="C27" s="19" t="s">
        <v>35</v>
      </c>
      <c r="D27" s="11">
        <v>0</v>
      </c>
      <c r="E27" s="11">
        <v>4403387.5999999996</v>
      </c>
      <c r="F27" s="56">
        <v>0</v>
      </c>
    </row>
    <row r="28" spans="1:6" ht="23.25" x14ac:dyDescent="0.25">
      <c r="A28" s="17" t="s">
        <v>36</v>
      </c>
      <c r="B28" s="18" t="s">
        <v>13</v>
      </c>
      <c r="C28" s="19" t="s">
        <v>37</v>
      </c>
      <c r="D28" s="11">
        <v>10176710</v>
      </c>
      <c r="E28" s="11">
        <v>5682970.8300000001</v>
      </c>
      <c r="F28" s="56">
        <f t="shared" si="0"/>
        <v>4493739.17</v>
      </c>
    </row>
    <row r="29" spans="1:6" ht="23.25" x14ac:dyDescent="0.25">
      <c r="A29" s="17" t="s">
        <v>38</v>
      </c>
      <c r="B29" s="18" t="s">
        <v>13</v>
      </c>
      <c r="C29" s="19" t="s">
        <v>39</v>
      </c>
      <c r="D29" s="11">
        <v>10176710</v>
      </c>
      <c r="E29" s="11">
        <v>5682970.8300000001</v>
      </c>
      <c r="F29" s="56">
        <f t="shared" si="0"/>
        <v>4493739.17</v>
      </c>
    </row>
    <row r="30" spans="1:6" ht="45.75" x14ac:dyDescent="0.25">
      <c r="A30" s="17" t="s">
        <v>40</v>
      </c>
      <c r="B30" s="18" t="s">
        <v>13</v>
      </c>
      <c r="C30" s="19" t="s">
        <v>41</v>
      </c>
      <c r="D30" s="11">
        <v>5000000</v>
      </c>
      <c r="E30" s="11">
        <v>2929600.07</v>
      </c>
      <c r="F30" s="56">
        <f t="shared" si="0"/>
        <v>2070399.9300000002</v>
      </c>
    </row>
    <row r="31" spans="1:6" ht="68.25" x14ac:dyDescent="0.25">
      <c r="A31" s="17" t="s">
        <v>42</v>
      </c>
      <c r="B31" s="18" t="s">
        <v>13</v>
      </c>
      <c r="C31" s="19" t="s">
        <v>43</v>
      </c>
      <c r="D31" s="11">
        <v>5000000</v>
      </c>
      <c r="E31" s="11">
        <v>2929600.07</v>
      </c>
      <c r="F31" s="56">
        <f t="shared" si="0"/>
        <v>2070399.9300000002</v>
      </c>
    </row>
    <row r="32" spans="1:6" ht="45.75" x14ac:dyDescent="0.25">
      <c r="A32" s="17" t="s">
        <v>44</v>
      </c>
      <c r="B32" s="18" t="s">
        <v>13</v>
      </c>
      <c r="C32" s="19" t="s">
        <v>45</v>
      </c>
      <c r="D32" s="11">
        <v>28000</v>
      </c>
      <c r="E32" s="11">
        <v>15227.82</v>
      </c>
      <c r="F32" s="56">
        <f t="shared" si="0"/>
        <v>12772.18</v>
      </c>
    </row>
    <row r="33" spans="1:6" ht="68.25" x14ac:dyDescent="0.25">
      <c r="A33" s="17" t="s">
        <v>46</v>
      </c>
      <c r="B33" s="18" t="s">
        <v>13</v>
      </c>
      <c r="C33" s="19" t="s">
        <v>47</v>
      </c>
      <c r="D33" s="11">
        <v>28000</v>
      </c>
      <c r="E33" s="11">
        <v>15227.82</v>
      </c>
      <c r="F33" s="56">
        <f t="shared" si="0"/>
        <v>12772.18</v>
      </c>
    </row>
    <row r="34" spans="1:6" ht="45.75" x14ac:dyDescent="0.25">
      <c r="A34" s="17" t="s">
        <v>48</v>
      </c>
      <c r="B34" s="18" t="s">
        <v>13</v>
      </c>
      <c r="C34" s="19" t="s">
        <v>49</v>
      </c>
      <c r="D34" s="11">
        <v>5148710</v>
      </c>
      <c r="E34" s="11">
        <v>3103669.78</v>
      </c>
      <c r="F34" s="56">
        <f t="shared" si="0"/>
        <v>2045040.2200000002</v>
      </c>
    </row>
    <row r="35" spans="1:6" ht="68.25" x14ac:dyDescent="0.25">
      <c r="A35" s="17" t="s">
        <v>50</v>
      </c>
      <c r="B35" s="18" t="s">
        <v>13</v>
      </c>
      <c r="C35" s="19" t="s">
        <v>51</v>
      </c>
      <c r="D35" s="11">
        <v>5148710</v>
      </c>
      <c r="E35" s="11">
        <v>3103669.78</v>
      </c>
      <c r="F35" s="56">
        <f t="shared" si="0"/>
        <v>2045040.2200000002</v>
      </c>
    </row>
    <row r="36" spans="1:6" ht="49.5" customHeight="1" x14ac:dyDescent="0.25">
      <c r="A36" s="17" t="s">
        <v>52</v>
      </c>
      <c r="B36" s="18" t="s">
        <v>13</v>
      </c>
      <c r="C36" s="19" t="s">
        <v>53</v>
      </c>
      <c r="D36" s="11">
        <v>0</v>
      </c>
      <c r="E36" s="11">
        <v>-365526.84</v>
      </c>
      <c r="F36" s="56">
        <v>0</v>
      </c>
    </row>
    <row r="37" spans="1:6" ht="68.25" x14ac:dyDescent="0.25">
      <c r="A37" s="17" t="s">
        <v>54</v>
      </c>
      <c r="B37" s="18" t="s">
        <v>13</v>
      </c>
      <c r="C37" s="19" t="s">
        <v>55</v>
      </c>
      <c r="D37" s="11">
        <v>0</v>
      </c>
      <c r="E37" s="11">
        <v>-365526.84</v>
      </c>
      <c r="F37" s="56">
        <v>0</v>
      </c>
    </row>
    <row r="38" spans="1:6" x14ac:dyDescent="0.25">
      <c r="A38" s="17" t="s">
        <v>56</v>
      </c>
      <c r="B38" s="18" t="s">
        <v>13</v>
      </c>
      <c r="C38" s="19" t="s">
        <v>57</v>
      </c>
      <c r="D38" s="11">
        <v>7899000</v>
      </c>
      <c r="E38" s="11">
        <v>3448583.63</v>
      </c>
      <c r="F38" s="56">
        <f t="shared" si="0"/>
        <v>4450416.37</v>
      </c>
    </row>
    <row r="39" spans="1:6" x14ac:dyDescent="0.25">
      <c r="A39" s="17" t="s">
        <v>58</v>
      </c>
      <c r="B39" s="18" t="s">
        <v>13</v>
      </c>
      <c r="C39" s="19" t="s">
        <v>59</v>
      </c>
      <c r="D39" s="11">
        <v>693000</v>
      </c>
      <c r="E39" s="11">
        <v>547009.18000000005</v>
      </c>
      <c r="F39" s="56">
        <f t="shared" si="0"/>
        <v>145990.81999999995</v>
      </c>
    </row>
    <row r="40" spans="1:6" ht="23.25" x14ac:dyDescent="0.25">
      <c r="A40" s="17" t="s">
        <v>60</v>
      </c>
      <c r="B40" s="18" t="s">
        <v>13</v>
      </c>
      <c r="C40" s="19" t="s">
        <v>61</v>
      </c>
      <c r="D40" s="11">
        <v>693000</v>
      </c>
      <c r="E40" s="11">
        <v>432707.88</v>
      </c>
      <c r="F40" s="56">
        <f t="shared" si="0"/>
        <v>260292.12</v>
      </c>
    </row>
    <row r="41" spans="1:6" ht="23.25" x14ac:dyDescent="0.25">
      <c r="A41" s="17" t="s">
        <v>60</v>
      </c>
      <c r="B41" s="18" t="s">
        <v>13</v>
      </c>
      <c r="C41" s="19" t="s">
        <v>62</v>
      </c>
      <c r="D41" s="11">
        <v>693000</v>
      </c>
      <c r="E41" s="11">
        <v>432707.88</v>
      </c>
      <c r="F41" s="56">
        <f t="shared" si="0"/>
        <v>260292.12</v>
      </c>
    </row>
    <row r="42" spans="1:6" ht="23.25" x14ac:dyDescent="0.25">
      <c r="A42" s="17" t="s">
        <v>63</v>
      </c>
      <c r="B42" s="18" t="s">
        <v>13</v>
      </c>
      <c r="C42" s="19" t="s">
        <v>64</v>
      </c>
      <c r="D42" s="11">
        <v>0</v>
      </c>
      <c r="E42" s="11">
        <v>114300.76</v>
      </c>
      <c r="F42" s="56">
        <v>0</v>
      </c>
    </row>
    <row r="43" spans="1:6" ht="34.5" x14ac:dyDescent="0.25">
      <c r="A43" s="17" t="s">
        <v>65</v>
      </c>
      <c r="B43" s="18" t="s">
        <v>13</v>
      </c>
      <c r="C43" s="19" t="s">
        <v>66</v>
      </c>
      <c r="D43" s="11">
        <v>0</v>
      </c>
      <c r="E43" s="11">
        <v>114300.76</v>
      </c>
      <c r="F43" s="56">
        <v>0</v>
      </c>
    </row>
    <row r="44" spans="1:6" ht="28.5" customHeight="1" x14ac:dyDescent="0.25">
      <c r="A44" s="17" t="s">
        <v>67</v>
      </c>
      <c r="B44" s="18" t="s">
        <v>13</v>
      </c>
      <c r="C44" s="19" t="s">
        <v>68</v>
      </c>
      <c r="D44" s="11">
        <v>0</v>
      </c>
      <c r="E44" s="11">
        <v>0.54</v>
      </c>
      <c r="F44" s="56">
        <v>0</v>
      </c>
    </row>
    <row r="45" spans="1:6" x14ac:dyDescent="0.25">
      <c r="A45" s="17" t="s">
        <v>69</v>
      </c>
      <c r="B45" s="18" t="s">
        <v>13</v>
      </c>
      <c r="C45" s="19" t="s">
        <v>70</v>
      </c>
      <c r="D45" s="11">
        <v>0</v>
      </c>
      <c r="E45" s="11">
        <v>-86601.37</v>
      </c>
      <c r="F45" s="56">
        <v>0</v>
      </c>
    </row>
    <row r="46" spans="1:6" x14ac:dyDescent="0.25">
      <c r="A46" s="17" t="s">
        <v>69</v>
      </c>
      <c r="B46" s="18" t="s">
        <v>13</v>
      </c>
      <c r="C46" s="19" t="s">
        <v>71</v>
      </c>
      <c r="D46" s="11">
        <v>0</v>
      </c>
      <c r="E46" s="11">
        <v>-86601.37</v>
      </c>
      <c r="F46" s="56">
        <v>0</v>
      </c>
    </row>
    <row r="47" spans="1:6" x14ac:dyDescent="0.25">
      <c r="A47" s="17" t="s">
        <v>72</v>
      </c>
      <c r="B47" s="18" t="s">
        <v>13</v>
      </c>
      <c r="C47" s="19" t="s">
        <v>73</v>
      </c>
      <c r="D47" s="11">
        <v>2761000</v>
      </c>
      <c r="E47" s="11">
        <v>139608.43</v>
      </c>
      <c r="F47" s="56">
        <f t="shared" si="0"/>
        <v>2621391.5699999998</v>
      </c>
    </row>
    <row r="48" spans="1:6" x14ac:dyDescent="0.25">
      <c r="A48" s="17" t="s">
        <v>72</v>
      </c>
      <c r="B48" s="18" t="s">
        <v>13</v>
      </c>
      <c r="C48" s="19" t="s">
        <v>74</v>
      </c>
      <c r="D48" s="11">
        <v>2761000</v>
      </c>
      <c r="E48" s="11">
        <v>139608.43</v>
      </c>
      <c r="F48" s="56">
        <f t="shared" si="0"/>
        <v>2621391.5699999998</v>
      </c>
    </row>
    <row r="49" spans="1:6" x14ac:dyDescent="0.25">
      <c r="A49" s="17" t="s">
        <v>75</v>
      </c>
      <c r="B49" s="18" t="s">
        <v>13</v>
      </c>
      <c r="C49" s="19" t="s">
        <v>76</v>
      </c>
      <c r="D49" s="11">
        <v>4445000</v>
      </c>
      <c r="E49" s="11">
        <v>2848567.39</v>
      </c>
      <c r="F49" s="56">
        <f t="shared" si="0"/>
        <v>1596432.6099999999</v>
      </c>
    </row>
    <row r="50" spans="1:6" ht="23.25" x14ac:dyDescent="0.25">
      <c r="A50" s="17" t="s">
        <v>77</v>
      </c>
      <c r="B50" s="18" t="s">
        <v>13</v>
      </c>
      <c r="C50" s="19" t="s">
        <v>78</v>
      </c>
      <c r="D50" s="11">
        <v>4445000</v>
      </c>
      <c r="E50" s="11">
        <v>2848567.39</v>
      </c>
      <c r="F50" s="56">
        <f t="shared" si="0"/>
        <v>1596432.6099999999</v>
      </c>
    </row>
    <row r="51" spans="1:6" x14ac:dyDescent="0.25">
      <c r="A51" s="17" t="s">
        <v>79</v>
      </c>
      <c r="B51" s="18" t="s">
        <v>13</v>
      </c>
      <c r="C51" s="19" t="s">
        <v>80</v>
      </c>
      <c r="D51" s="11">
        <v>11629000</v>
      </c>
      <c r="E51" s="11">
        <v>2705898.98</v>
      </c>
      <c r="F51" s="56">
        <f t="shared" si="0"/>
        <v>8923101.0199999996</v>
      </c>
    </row>
    <row r="52" spans="1:6" x14ac:dyDescent="0.25">
      <c r="A52" s="17" t="s">
        <v>81</v>
      </c>
      <c r="B52" s="18" t="s">
        <v>13</v>
      </c>
      <c r="C52" s="19" t="s">
        <v>82</v>
      </c>
      <c r="D52" s="11">
        <v>2634000</v>
      </c>
      <c r="E52" s="11">
        <v>193867.79</v>
      </c>
      <c r="F52" s="56">
        <f t="shared" si="0"/>
        <v>2440132.21</v>
      </c>
    </row>
    <row r="53" spans="1:6" ht="23.25" x14ac:dyDescent="0.25">
      <c r="A53" s="17" t="s">
        <v>83</v>
      </c>
      <c r="B53" s="18" t="s">
        <v>13</v>
      </c>
      <c r="C53" s="19" t="s">
        <v>84</v>
      </c>
      <c r="D53" s="11">
        <v>2634000</v>
      </c>
      <c r="E53" s="11">
        <v>193867.79</v>
      </c>
      <c r="F53" s="56">
        <f t="shared" si="0"/>
        <v>2440132.21</v>
      </c>
    </row>
    <row r="54" spans="1:6" x14ac:dyDescent="0.25">
      <c r="A54" s="17" t="s">
        <v>85</v>
      </c>
      <c r="B54" s="18" t="s">
        <v>13</v>
      </c>
      <c r="C54" s="19" t="s">
        <v>86</v>
      </c>
      <c r="D54" s="11">
        <v>8995000</v>
      </c>
      <c r="E54" s="11">
        <v>2512031.19</v>
      </c>
      <c r="F54" s="56">
        <f t="shared" si="0"/>
        <v>6482968.8100000005</v>
      </c>
    </row>
    <row r="55" spans="1:6" x14ac:dyDescent="0.25">
      <c r="A55" s="17" t="s">
        <v>87</v>
      </c>
      <c r="B55" s="18" t="s">
        <v>13</v>
      </c>
      <c r="C55" s="19" t="s">
        <v>88</v>
      </c>
      <c r="D55" s="11">
        <v>5595000</v>
      </c>
      <c r="E55" s="11">
        <v>2413241.7400000002</v>
      </c>
      <c r="F55" s="56">
        <f t="shared" si="0"/>
        <v>3181758.26</v>
      </c>
    </row>
    <row r="56" spans="1:6" ht="27" customHeight="1" x14ac:dyDescent="0.25">
      <c r="A56" s="17" t="s">
        <v>89</v>
      </c>
      <c r="B56" s="18" t="s">
        <v>13</v>
      </c>
      <c r="C56" s="19" t="s">
        <v>90</v>
      </c>
      <c r="D56" s="11">
        <v>5595000</v>
      </c>
      <c r="E56" s="11">
        <v>2413241.7400000002</v>
      </c>
      <c r="F56" s="56">
        <f t="shared" si="0"/>
        <v>3181758.26</v>
      </c>
    </row>
    <row r="57" spans="1:6" x14ac:dyDescent="0.25">
      <c r="A57" s="17" t="s">
        <v>91</v>
      </c>
      <c r="B57" s="18" t="s">
        <v>13</v>
      </c>
      <c r="C57" s="19" t="s">
        <v>92</v>
      </c>
      <c r="D57" s="11">
        <v>3400000</v>
      </c>
      <c r="E57" s="11">
        <v>98789.45</v>
      </c>
      <c r="F57" s="56">
        <f t="shared" si="0"/>
        <v>3301210.55</v>
      </c>
    </row>
    <row r="58" spans="1:6" ht="27.75" customHeight="1" x14ac:dyDescent="0.25">
      <c r="A58" s="17" t="s">
        <v>93</v>
      </c>
      <c r="B58" s="18" t="s">
        <v>13</v>
      </c>
      <c r="C58" s="19" t="s">
        <v>94</v>
      </c>
      <c r="D58" s="11">
        <v>3400000</v>
      </c>
      <c r="E58" s="11">
        <v>98789.45</v>
      </c>
      <c r="F58" s="56">
        <f t="shared" si="0"/>
        <v>3301210.55</v>
      </c>
    </row>
    <row r="59" spans="1:6" x14ac:dyDescent="0.25">
      <c r="A59" s="17" t="s">
        <v>95</v>
      </c>
      <c r="B59" s="18" t="s">
        <v>13</v>
      </c>
      <c r="C59" s="19" t="s">
        <v>96</v>
      </c>
      <c r="D59" s="11">
        <v>2000000</v>
      </c>
      <c r="E59" s="11">
        <v>1096083.79</v>
      </c>
      <c r="F59" s="56">
        <f t="shared" si="0"/>
        <v>903916.21</v>
      </c>
    </row>
    <row r="60" spans="1:6" ht="23.25" x14ac:dyDescent="0.25">
      <c r="A60" s="17" t="s">
        <v>97</v>
      </c>
      <c r="B60" s="18" t="s">
        <v>13</v>
      </c>
      <c r="C60" s="19" t="s">
        <v>98</v>
      </c>
      <c r="D60" s="11">
        <v>2000000</v>
      </c>
      <c r="E60" s="11">
        <v>1094383.79</v>
      </c>
      <c r="F60" s="56">
        <f t="shared" si="0"/>
        <v>905616.21</v>
      </c>
    </row>
    <row r="61" spans="1:6" ht="23.25" x14ac:dyDescent="0.25">
      <c r="A61" s="17" t="s">
        <v>99</v>
      </c>
      <c r="B61" s="18" t="s">
        <v>13</v>
      </c>
      <c r="C61" s="19" t="s">
        <v>100</v>
      </c>
      <c r="D61" s="11">
        <v>2000000</v>
      </c>
      <c r="E61" s="11">
        <v>1094383.79</v>
      </c>
      <c r="F61" s="56">
        <f t="shared" si="0"/>
        <v>905616.21</v>
      </c>
    </row>
    <row r="62" spans="1:6" ht="23.25" x14ac:dyDescent="0.25">
      <c r="A62" s="17" t="s">
        <v>101</v>
      </c>
      <c r="B62" s="18" t="s">
        <v>13</v>
      </c>
      <c r="C62" s="19" t="s">
        <v>102</v>
      </c>
      <c r="D62" s="11">
        <v>0</v>
      </c>
      <c r="E62" s="11">
        <v>1700</v>
      </c>
      <c r="F62" s="56">
        <v>0</v>
      </c>
    </row>
    <row r="63" spans="1:6" ht="52.5" customHeight="1" x14ac:dyDescent="0.25">
      <c r="A63" s="17" t="s">
        <v>103</v>
      </c>
      <c r="B63" s="18" t="s">
        <v>13</v>
      </c>
      <c r="C63" s="19" t="s">
        <v>104</v>
      </c>
      <c r="D63" s="11">
        <v>0</v>
      </c>
      <c r="E63" s="11">
        <v>1700</v>
      </c>
      <c r="F63" s="56">
        <v>0</v>
      </c>
    </row>
    <row r="64" spans="1:6" ht="27" customHeight="1" x14ac:dyDescent="0.25">
      <c r="A64" s="17" t="s">
        <v>105</v>
      </c>
      <c r="B64" s="18" t="s">
        <v>13</v>
      </c>
      <c r="C64" s="19" t="s">
        <v>106</v>
      </c>
      <c r="D64" s="11">
        <v>0</v>
      </c>
      <c r="E64" s="11">
        <v>0.06</v>
      </c>
      <c r="F64" s="56">
        <v>0</v>
      </c>
    </row>
    <row r="65" spans="1:6" x14ac:dyDescent="0.25">
      <c r="A65" s="17" t="s">
        <v>107</v>
      </c>
      <c r="B65" s="18" t="s">
        <v>13</v>
      </c>
      <c r="C65" s="19" t="s">
        <v>108</v>
      </c>
      <c r="D65" s="11">
        <v>0</v>
      </c>
      <c r="E65" s="11">
        <v>0.06</v>
      </c>
      <c r="F65" s="56">
        <v>0</v>
      </c>
    </row>
    <row r="66" spans="1:6" x14ac:dyDescent="0.25">
      <c r="A66" s="17" t="s">
        <v>109</v>
      </c>
      <c r="B66" s="18" t="s">
        <v>13</v>
      </c>
      <c r="C66" s="19" t="s">
        <v>110</v>
      </c>
      <c r="D66" s="11">
        <v>0</v>
      </c>
      <c r="E66" s="11">
        <v>0.06</v>
      </c>
      <c r="F66" s="56">
        <v>0</v>
      </c>
    </row>
    <row r="67" spans="1:6" ht="27.75" customHeight="1" x14ac:dyDescent="0.25">
      <c r="A67" s="17" t="s">
        <v>111</v>
      </c>
      <c r="B67" s="18" t="s">
        <v>13</v>
      </c>
      <c r="C67" s="19" t="s">
        <v>112</v>
      </c>
      <c r="D67" s="11">
        <v>0</v>
      </c>
      <c r="E67" s="11">
        <v>0.06</v>
      </c>
      <c r="F67" s="56">
        <v>0</v>
      </c>
    </row>
    <row r="68" spans="1:6" ht="30" customHeight="1" x14ac:dyDescent="0.25">
      <c r="A68" s="17" t="s">
        <v>113</v>
      </c>
      <c r="B68" s="18" t="s">
        <v>13</v>
      </c>
      <c r="C68" s="19" t="s">
        <v>114</v>
      </c>
      <c r="D68" s="11">
        <v>12520000</v>
      </c>
      <c r="E68" s="11">
        <v>10577401.369999999</v>
      </c>
      <c r="F68" s="56">
        <f t="shared" si="0"/>
        <v>1942598.6300000008</v>
      </c>
    </row>
    <row r="69" spans="1:6" ht="51" customHeight="1" x14ac:dyDescent="0.25">
      <c r="A69" s="17" t="s">
        <v>115</v>
      </c>
      <c r="B69" s="18" t="s">
        <v>13</v>
      </c>
      <c r="C69" s="19" t="s">
        <v>116</v>
      </c>
      <c r="D69" s="11">
        <v>0</v>
      </c>
      <c r="E69" s="11">
        <v>101438.94</v>
      </c>
      <c r="F69" s="56">
        <v>0</v>
      </c>
    </row>
    <row r="70" spans="1:6" ht="40.5" customHeight="1" x14ac:dyDescent="0.25">
      <c r="A70" s="17" t="s">
        <v>117</v>
      </c>
      <c r="B70" s="18" t="s">
        <v>13</v>
      </c>
      <c r="C70" s="19" t="s">
        <v>118</v>
      </c>
      <c r="D70" s="11">
        <v>0</v>
      </c>
      <c r="E70" s="11">
        <v>101438.94</v>
      </c>
      <c r="F70" s="56">
        <v>0</v>
      </c>
    </row>
    <row r="71" spans="1:6" ht="45.75" x14ac:dyDescent="0.25">
      <c r="A71" s="17" t="s">
        <v>119</v>
      </c>
      <c r="B71" s="18" t="s">
        <v>13</v>
      </c>
      <c r="C71" s="19" t="s">
        <v>120</v>
      </c>
      <c r="D71" s="11">
        <v>12520000</v>
      </c>
      <c r="E71" s="11">
        <v>10474662.43</v>
      </c>
      <c r="F71" s="56">
        <f t="shared" si="0"/>
        <v>2045337.5700000003</v>
      </c>
    </row>
    <row r="72" spans="1:6" ht="34.5" x14ac:dyDescent="0.25">
      <c r="A72" s="17" t="s">
        <v>121</v>
      </c>
      <c r="B72" s="18" t="s">
        <v>13</v>
      </c>
      <c r="C72" s="19" t="s">
        <v>122</v>
      </c>
      <c r="D72" s="11">
        <v>8000000</v>
      </c>
      <c r="E72" s="11">
        <v>5198337.78</v>
      </c>
      <c r="F72" s="56">
        <f t="shared" si="0"/>
        <v>2801662.2199999997</v>
      </c>
    </row>
    <row r="73" spans="1:6" ht="45.75" x14ac:dyDescent="0.25">
      <c r="A73" s="17" t="s">
        <v>123</v>
      </c>
      <c r="B73" s="18" t="s">
        <v>13</v>
      </c>
      <c r="C73" s="19" t="s">
        <v>124</v>
      </c>
      <c r="D73" s="11">
        <v>8000000</v>
      </c>
      <c r="E73" s="11">
        <v>5198337.78</v>
      </c>
      <c r="F73" s="56">
        <f t="shared" si="0"/>
        <v>2801662.2199999997</v>
      </c>
    </row>
    <row r="74" spans="1:6" ht="45.75" x14ac:dyDescent="0.25">
      <c r="A74" s="17" t="s">
        <v>125</v>
      </c>
      <c r="B74" s="18" t="s">
        <v>13</v>
      </c>
      <c r="C74" s="19" t="s">
        <v>126</v>
      </c>
      <c r="D74" s="11">
        <v>1800000</v>
      </c>
      <c r="E74" s="11">
        <v>2249557.59</v>
      </c>
      <c r="F74" s="56">
        <v>0</v>
      </c>
    </row>
    <row r="75" spans="1:6" ht="45.75" x14ac:dyDescent="0.25">
      <c r="A75" s="17" t="s">
        <v>127</v>
      </c>
      <c r="B75" s="18" t="s">
        <v>13</v>
      </c>
      <c r="C75" s="19" t="s">
        <v>128</v>
      </c>
      <c r="D75" s="11">
        <v>1800000</v>
      </c>
      <c r="E75" s="11">
        <v>2249557.59</v>
      </c>
      <c r="F75" s="56">
        <v>0</v>
      </c>
    </row>
    <row r="76" spans="1:6" ht="45.75" x14ac:dyDescent="0.25">
      <c r="A76" s="17" t="s">
        <v>129</v>
      </c>
      <c r="B76" s="18" t="s">
        <v>13</v>
      </c>
      <c r="C76" s="19" t="s">
        <v>130</v>
      </c>
      <c r="D76" s="11">
        <v>120000</v>
      </c>
      <c r="E76" s="11">
        <v>60000</v>
      </c>
      <c r="F76" s="56">
        <f t="shared" si="0"/>
        <v>60000</v>
      </c>
    </row>
    <row r="77" spans="1:6" ht="34.5" x14ac:dyDescent="0.25">
      <c r="A77" s="17" t="s">
        <v>131</v>
      </c>
      <c r="B77" s="18" t="s">
        <v>13</v>
      </c>
      <c r="C77" s="19" t="s">
        <v>132</v>
      </c>
      <c r="D77" s="11">
        <v>120000</v>
      </c>
      <c r="E77" s="11">
        <v>60000</v>
      </c>
      <c r="F77" s="56">
        <f t="shared" si="0"/>
        <v>60000</v>
      </c>
    </row>
    <row r="78" spans="1:6" ht="23.25" x14ac:dyDescent="0.25">
      <c r="A78" s="17" t="s">
        <v>133</v>
      </c>
      <c r="B78" s="18" t="s">
        <v>13</v>
      </c>
      <c r="C78" s="19" t="s">
        <v>134</v>
      </c>
      <c r="D78" s="11">
        <v>2600000</v>
      </c>
      <c r="E78" s="11">
        <v>2966767.06</v>
      </c>
      <c r="F78" s="56">
        <v>0</v>
      </c>
    </row>
    <row r="79" spans="1:6" ht="30.75" customHeight="1" x14ac:dyDescent="0.25">
      <c r="A79" s="17" t="s">
        <v>135</v>
      </c>
      <c r="B79" s="18" t="s">
        <v>13</v>
      </c>
      <c r="C79" s="19" t="s">
        <v>136</v>
      </c>
      <c r="D79" s="11">
        <v>2600000</v>
      </c>
      <c r="E79" s="11">
        <v>2966767.06</v>
      </c>
      <c r="F79" s="56">
        <v>0</v>
      </c>
    </row>
    <row r="80" spans="1:6" ht="45.75" x14ac:dyDescent="0.25">
      <c r="A80" s="17" t="s">
        <v>137</v>
      </c>
      <c r="B80" s="18" t="s">
        <v>13</v>
      </c>
      <c r="C80" s="19" t="s">
        <v>138</v>
      </c>
      <c r="D80" s="11">
        <v>0</v>
      </c>
      <c r="E80" s="11">
        <v>1300</v>
      </c>
      <c r="F80" s="56">
        <v>0</v>
      </c>
    </row>
    <row r="81" spans="1:6" ht="45.75" x14ac:dyDescent="0.25">
      <c r="A81" s="17" t="s">
        <v>139</v>
      </c>
      <c r="B81" s="18" t="s">
        <v>13</v>
      </c>
      <c r="C81" s="19" t="s">
        <v>140</v>
      </c>
      <c r="D81" s="11">
        <v>0</v>
      </c>
      <c r="E81" s="11">
        <v>1300</v>
      </c>
      <c r="F81" s="56">
        <v>0</v>
      </c>
    </row>
    <row r="82" spans="1:6" ht="45.75" x14ac:dyDescent="0.25">
      <c r="A82" s="17" t="s">
        <v>141</v>
      </c>
      <c r="B82" s="18" t="s">
        <v>13</v>
      </c>
      <c r="C82" s="19" t="s">
        <v>142</v>
      </c>
      <c r="D82" s="11">
        <v>0</v>
      </c>
      <c r="E82" s="11">
        <v>1300</v>
      </c>
      <c r="F82" s="56">
        <v>0</v>
      </c>
    </row>
    <row r="83" spans="1:6" x14ac:dyDescent="0.25">
      <c r="A83" s="17" t="s">
        <v>143</v>
      </c>
      <c r="B83" s="18" t="s">
        <v>13</v>
      </c>
      <c r="C83" s="19" t="s">
        <v>144</v>
      </c>
      <c r="D83" s="11">
        <v>150000</v>
      </c>
      <c r="E83" s="11">
        <v>136061.04999999999</v>
      </c>
      <c r="F83" s="56">
        <f t="shared" ref="F83:F144" si="1">D83-E83</f>
        <v>13938.950000000012</v>
      </c>
    </row>
    <row r="84" spans="1:6" x14ac:dyDescent="0.25">
      <c r="A84" s="17" t="s">
        <v>145</v>
      </c>
      <c r="B84" s="18" t="s">
        <v>13</v>
      </c>
      <c r="C84" s="19" t="s">
        <v>146</v>
      </c>
      <c r="D84" s="11">
        <v>150000</v>
      </c>
      <c r="E84" s="11">
        <v>136061.04999999999</v>
      </c>
      <c r="F84" s="56">
        <f t="shared" si="1"/>
        <v>13938.950000000012</v>
      </c>
    </row>
    <row r="85" spans="1:6" ht="29.25" customHeight="1" x14ac:dyDescent="0.25">
      <c r="A85" s="17" t="s">
        <v>147</v>
      </c>
      <c r="B85" s="18" t="s">
        <v>13</v>
      </c>
      <c r="C85" s="19" t="s">
        <v>148</v>
      </c>
      <c r="D85" s="11">
        <v>150000</v>
      </c>
      <c r="E85" s="11">
        <v>108724.82</v>
      </c>
      <c r="F85" s="56">
        <f t="shared" si="1"/>
        <v>41275.179999999993</v>
      </c>
    </row>
    <row r="86" spans="1:6" x14ac:dyDescent="0.25">
      <c r="A86" s="17" t="s">
        <v>149</v>
      </c>
      <c r="B86" s="18" t="s">
        <v>13</v>
      </c>
      <c r="C86" s="19" t="s">
        <v>150</v>
      </c>
      <c r="D86" s="11">
        <v>0</v>
      </c>
      <c r="E86" s="11">
        <v>620.97</v>
      </c>
      <c r="F86" s="56">
        <v>0</v>
      </c>
    </row>
    <row r="87" spans="1:6" x14ac:dyDescent="0.25">
      <c r="A87" s="17" t="s">
        <v>151</v>
      </c>
      <c r="B87" s="18" t="s">
        <v>13</v>
      </c>
      <c r="C87" s="19" t="s">
        <v>152</v>
      </c>
      <c r="D87" s="11">
        <v>0</v>
      </c>
      <c r="E87" s="11">
        <v>26715.26</v>
      </c>
      <c r="F87" s="56">
        <v>0</v>
      </c>
    </row>
    <row r="88" spans="1:6" x14ac:dyDescent="0.25">
      <c r="A88" s="17" t="s">
        <v>153</v>
      </c>
      <c r="B88" s="18" t="s">
        <v>13</v>
      </c>
      <c r="C88" s="19" t="s">
        <v>154</v>
      </c>
      <c r="D88" s="11">
        <v>0</v>
      </c>
      <c r="E88" s="11">
        <v>26667.95</v>
      </c>
      <c r="F88" s="56">
        <v>0</v>
      </c>
    </row>
    <row r="89" spans="1:6" x14ac:dyDescent="0.25">
      <c r="A89" s="17" t="s">
        <v>155</v>
      </c>
      <c r="B89" s="18" t="s">
        <v>13</v>
      </c>
      <c r="C89" s="19" t="s">
        <v>156</v>
      </c>
      <c r="D89" s="11">
        <v>0</v>
      </c>
      <c r="E89" s="11">
        <v>47.31</v>
      </c>
      <c r="F89" s="56">
        <v>0</v>
      </c>
    </row>
    <row r="90" spans="1:6" ht="23.25" x14ac:dyDescent="0.25">
      <c r="A90" s="17" t="s">
        <v>157</v>
      </c>
      <c r="B90" s="18" t="s">
        <v>13</v>
      </c>
      <c r="C90" s="19" t="s">
        <v>158</v>
      </c>
      <c r="D90" s="11">
        <v>4080000</v>
      </c>
      <c r="E90" s="11">
        <v>2604829.2400000002</v>
      </c>
      <c r="F90" s="56">
        <f t="shared" si="1"/>
        <v>1475170.7599999998</v>
      </c>
    </row>
    <row r="91" spans="1:6" x14ac:dyDescent="0.25">
      <c r="A91" s="17" t="s">
        <v>159</v>
      </c>
      <c r="B91" s="18" t="s">
        <v>13</v>
      </c>
      <c r="C91" s="19" t="s">
        <v>160</v>
      </c>
      <c r="D91" s="11">
        <v>1600000</v>
      </c>
      <c r="E91" s="11">
        <v>1348870</v>
      </c>
      <c r="F91" s="56">
        <f t="shared" si="1"/>
        <v>251130</v>
      </c>
    </row>
    <row r="92" spans="1:6" x14ac:dyDescent="0.25">
      <c r="A92" s="17" t="s">
        <v>161</v>
      </c>
      <c r="B92" s="18" t="s">
        <v>13</v>
      </c>
      <c r="C92" s="19" t="s">
        <v>162</v>
      </c>
      <c r="D92" s="11">
        <v>1600000</v>
      </c>
      <c r="E92" s="11">
        <v>1348870</v>
      </c>
      <c r="F92" s="56">
        <f t="shared" si="1"/>
        <v>251130</v>
      </c>
    </row>
    <row r="93" spans="1:6" ht="23.25" x14ac:dyDescent="0.25">
      <c r="A93" s="17" t="s">
        <v>163</v>
      </c>
      <c r="B93" s="18" t="s">
        <v>13</v>
      </c>
      <c r="C93" s="19" t="s">
        <v>164</v>
      </c>
      <c r="D93" s="11">
        <v>1600000</v>
      </c>
      <c r="E93" s="11">
        <v>1348870</v>
      </c>
      <c r="F93" s="56">
        <f t="shared" si="1"/>
        <v>251130</v>
      </c>
    </row>
    <row r="94" spans="1:6" x14ac:dyDescent="0.25">
      <c r="A94" s="17" t="s">
        <v>165</v>
      </c>
      <c r="B94" s="18" t="s">
        <v>13</v>
      </c>
      <c r="C94" s="19" t="s">
        <v>166</v>
      </c>
      <c r="D94" s="11">
        <v>2480000</v>
      </c>
      <c r="E94" s="11">
        <v>1255959.24</v>
      </c>
      <c r="F94" s="56">
        <f t="shared" si="1"/>
        <v>1224040.76</v>
      </c>
    </row>
    <row r="95" spans="1:6" x14ac:dyDescent="0.25">
      <c r="A95" s="17" t="s">
        <v>167</v>
      </c>
      <c r="B95" s="18" t="s">
        <v>13</v>
      </c>
      <c r="C95" s="19" t="s">
        <v>168</v>
      </c>
      <c r="D95" s="11">
        <v>2480000</v>
      </c>
      <c r="E95" s="11">
        <v>1255959.24</v>
      </c>
      <c r="F95" s="56">
        <f t="shared" si="1"/>
        <v>1224040.76</v>
      </c>
    </row>
    <row r="96" spans="1:6" x14ac:dyDescent="0.25">
      <c r="A96" s="17" t="s">
        <v>169</v>
      </c>
      <c r="B96" s="18" t="s">
        <v>13</v>
      </c>
      <c r="C96" s="19" t="s">
        <v>170</v>
      </c>
      <c r="D96" s="11">
        <v>2480000</v>
      </c>
      <c r="E96" s="11">
        <v>1255959.24</v>
      </c>
      <c r="F96" s="56">
        <f t="shared" si="1"/>
        <v>1224040.76</v>
      </c>
    </row>
    <row r="97" spans="1:6" x14ac:dyDescent="0.25">
      <c r="A97" s="17" t="s">
        <v>171</v>
      </c>
      <c r="B97" s="18" t="s">
        <v>13</v>
      </c>
      <c r="C97" s="19" t="s">
        <v>172</v>
      </c>
      <c r="D97" s="11">
        <v>0</v>
      </c>
      <c r="E97" s="11">
        <v>3707411.41</v>
      </c>
      <c r="F97" s="56">
        <v>0</v>
      </c>
    </row>
    <row r="98" spans="1:6" ht="50.25" customHeight="1" x14ac:dyDescent="0.25">
      <c r="A98" s="17" t="s">
        <v>173</v>
      </c>
      <c r="B98" s="18" t="s">
        <v>13</v>
      </c>
      <c r="C98" s="19" t="s">
        <v>174</v>
      </c>
      <c r="D98" s="11">
        <v>0</v>
      </c>
      <c r="E98" s="11">
        <v>1438232.36</v>
      </c>
      <c r="F98" s="56">
        <v>0</v>
      </c>
    </row>
    <row r="99" spans="1:6" ht="60" customHeight="1" x14ac:dyDescent="0.25">
      <c r="A99" s="17" t="s">
        <v>175</v>
      </c>
      <c r="B99" s="18" t="s">
        <v>13</v>
      </c>
      <c r="C99" s="19" t="s">
        <v>176</v>
      </c>
      <c r="D99" s="11">
        <v>0</v>
      </c>
      <c r="E99" s="11">
        <v>1438232.36</v>
      </c>
      <c r="F99" s="56">
        <v>0</v>
      </c>
    </row>
    <row r="100" spans="1:6" ht="55.5" customHeight="1" x14ac:dyDescent="0.25">
      <c r="A100" s="17" t="s">
        <v>177</v>
      </c>
      <c r="B100" s="18" t="s">
        <v>13</v>
      </c>
      <c r="C100" s="19" t="s">
        <v>178</v>
      </c>
      <c r="D100" s="11">
        <v>0</v>
      </c>
      <c r="E100" s="11">
        <v>1438232.36</v>
      </c>
      <c r="F100" s="56">
        <v>0</v>
      </c>
    </row>
    <row r="101" spans="1:6" ht="23.25" x14ac:dyDescent="0.25">
      <c r="A101" s="17" t="s">
        <v>179</v>
      </c>
      <c r="B101" s="18" t="s">
        <v>13</v>
      </c>
      <c r="C101" s="19" t="s">
        <v>180</v>
      </c>
      <c r="D101" s="11">
        <v>0</v>
      </c>
      <c r="E101" s="11">
        <v>2251580.88</v>
      </c>
      <c r="F101" s="56">
        <v>0</v>
      </c>
    </row>
    <row r="102" spans="1:6" ht="27" customHeight="1" x14ac:dyDescent="0.25">
      <c r="A102" s="17" t="s">
        <v>181</v>
      </c>
      <c r="B102" s="18" t="s">
        <v>13</v>
      </c>
      <c r="C102" s="19" t="s">
        <v>182</v>
      </c>
      <c r="D102" s="11">
        <v>0</v>
      </c>
      <c r="E102" s="11">
        <v>536076.27</v>
      </c>
      <c r="F102" s="56">
        <v>0</v>
      </c>
    </row>
    <row r="103" spans="1:6" ht="30.75" customHeight="1" x14ac:dyDescent="0.25">
      <c r="A103" s="17" t="s">
        <v>183</v>
      </c>
      <c r="B103" s="18" t="s">
        <v>13</v>
      </c>
      <c r="C103" s="19" t="s">
        <v>184</v>
      </c>
      <c r="D103" s="11">
        <v>0</v>
      </c>
      <c r="E103" s="11">
        <v>536076.27</v>
      </c>
      <c r="F103" s="56">
        <v>0</v>
      </c>
    </row>
    <row r="104" spans="1:6" ht="39" customHeight="1" x14ac:dyDescent="0.25">
      <c r="A104" s="17" t="s">
        <v>185</v>
      </c>
      <c r="B104" s="18" t="s">
        <v>13</v>
      </c>
      <c r="C104" s="19" t="s">
        <v>186</v>
      </c>
      <c r="D104" s="11">
        <v>0</v>
      </c>
      <c r="E104" s="11">
        <v>1715504.61</v>
      </c>
      <c r="F104" s="56">
        <v>0</v>
      </c>
    </row>
    <row r="105" spans="1:6" ht="38.25" customHeight="1" x14ac:dyDescent="0.25">
      <c r="A105" s="17" t="s">
        <v>187</v>
      </c>
      <c r="B105" s="18" t="s">
        <v>13</v>
      </c>
      <c r="C105" s="19" t="s">
        <v>188</v>
      </c>
      <c r="D105" s="11">
        <v>0</v>
      </c>
      <c r="E105" s="11">
        <v>1715504.61</v>
      </c>
      <c r="F105" s="56">
        <v>0</v>
      </c>
    </row>
    <row r="106" spans="1:6" ht="51.75" customHeight="1" x14ac:dyDescent="0.25">
      <c r="A106" s="17" t="s">
        <v>189</v>
      </c>
      <c r="B106" s="18" t="s">
        <v>13</v>
      </c>
      <c r="C106" s="19" t="s">
        <v>190</v>
      </c>
      <c r="D106" s="11">
        <v>0</v>
      </c>
      <c r="E106" s="11">
        <v>17598.169999999998</v>
      </c>
      <c r="F106" s="56">
        <v>0</v>
      </c>
    </row>
    <row r="107" spans="1:6" ht="45.75" x14ac:dyDescent="0.25">
      <c r="A107" s="17" t="s">
        <v>191</v>
      </c>
      <c r="B107" s="18" t="s">
        <v>13</v>
      </c>
      <c r="C107" s="19" t="s">
        <v>192</v>
      </c>
      <c r="D107" s="11">
        <v>0</v>
      </c>
      <c r="E107" s="11">
        <v>17598.169999999998</v>
      </c>
      <c r="F107" s="56">
        <v>0</v>
      </c>
    </row>
    <row r="108" spans="1:6" ht="45.75" x14ac:dyDescent="0.25">
      <c r="A108" s="17" t="s">
        <v>193</v>
      </c>
      <c r="B108" s="18" t="s">
        <v>13</v>
      </c>
      <c r="C108" s="19" t="s">
        <v>194</v>
      </c>
      <c r="D108" s="11">
        <v>0</v>
      </c>
      <c r="E108" s="11">
        <v>17598.169999999998</v>
      </c>
      <c r="F108" s="56">
        <v>0</v>
      </c>
    </row>
    <row r="109" spans="1:6" x14ac:dyDescent="0.25">
      <c r="A109" s="17" t="s">
        <v>195</v>
      </c>
      <c r="B109" s="18" t="s">
        <v>13</v>
      </c>
      <c r="C109" s="19" t="s">
        <v>196</v>
      </c>
      <c r="D109" s="11">
        <v>170000</v>
      </c>
      <c r="E109" s="11">
        <v>638990.22</v>
      </c>
      <c r="F109" s="56">
        <v>0</v>
      </c>
    </row>
    <row r="110" spans="1:6" ht="28.5" customHeight="1" x14ac:dyDescent="0.25">
      <c r="A110" s="17" t="s">
        <v>197</v>
      </c>
      <c r="B110" s="18" t="s">
        <v>13</v>
      </c>
      <c r="C110" s="19" t="s">
        <v>198</v>
      </c>
      <c r="D110" s="11">
        <v>70000</v>
      </c>
      <c r="E110" s="11">
        <v>159419.10999999999</v>
      </c>
      <c r="F110" s="56">
        <v>0</v>
      </c>
    </row>
    <row r="111" spans="1:6" ht="39" customHeight="1" x14ac:dyDescent="0.25">
      <c r="A111" s="17" t="s">
        <v>199</v>
      </c>
      <c r="B111" s="18" t="s">
        <v>13</v>
      </c>
      <c r="C111" s="19" t="s">
        <v>200</v>
      </c>
      <c r="D111" s="11">
        <v>0</v>
      </c>
      <c r="E111" s="11">
        <v>3799.08</v>
      </c>
      <c r="F111" s="56">
        <v>0</v>
      </c>
    </row>
    <row r="112" spans="1:6" ht="45.75" x14ac:dyDescent="0.25">
      <c r="A112" s="17" t="s">
        <v>201</v>
      </c>
      <c r="B112" s="18" t="s">
        <v>13</v>
      </c>
      <c r="C112" s="19" t="s">
        <v>202</v>
      </c>
      <c r="D112" s="11">
        <v>0</v>
      </c>
      <c r="E112" s="11">
        <v>3799.08</v>
      </c>
      <c r="F112" s="56">
        <v>0</v>
      </c>
    </row>
    <row r="113" spans="1:6" ht="45.75" x14ac:dyDescent="0.25">
      <c r="A113" s="17" t="s">
        <v>203</v>
      </c>
      <c r="B113" s="18" t="s">
        <v>13</v>
      </c>
      <c r="C113" s="19" t="s">
        <v>204</v>
      </c>
      <c r="D113" s="11">
        <v>0</v>
      </c>
      <c r="E113" s="11">
        <v>31405.439999999999</v>
      </c>
      <c r="F113" s="56">
        <v>0</v>
      </c>
    </row>
    <row r="114" spans="1:6" ht="57" x14ac:dyDescent="0.25">
      <c r="A114" s="17" t="s">
        <v>205</v>
      </c>
      <c r="B114" s="18" t="s">
        <v>13</v>
      </c>
      <c r="C114" s="19" t="s">
        <v>206</v>
      </c>
      <c r="D114" s="11">
        <v>0</v>
      </c>
      <c r="E114" s="11">
        <v>31405.439999999999</v>
      </c>
      <c r="F114" s="56">
        <v>0</v>
      </c>
    </row>
    <row r="115" spans="1:6" ht="34.5" x14ac:dyDescent="0.25">
      <c r="A115" s="17" t="s">
        <v>207</v>
      </c>
      <c r="B115" s="18" t="s">
        <v>13</v>
      </c>
      <c r="C115" s="19" t="s">
        <v>208</v>
      </c>
      <c r="D115" s="11">
        <v>70000</v>
      </c>
      <c r="E115" s="11">
        <v>401.17</v>
      </c>
      <c r="F115" s="56">
        <v>0</v>
      </c>
    </row>
    <row r="116" spans="1:6" ht="45.75" x14ac:dyDescent="0.25">
      <c r="A116" s="17" t="s">
        <v>209</v>
      </c>
      <c r="B116" s="18" t="s">
        <v>13</v>
      </c>
      <c r="C116" s="19" t="s">
        <v>210</v>
      </c>
      <c r="D116" s="11">
        <v>0</v>
      </c>
      <c r="E116" s="11">
        <v>401.17</v>
      </c>
      <c r="F116" s="56">
        <v>0</v>
      </c>
    </row>
    <row r="117" spans="1:6" ht="51" customHeight="1" x14ac:dyDescent="0.25">
      <c r="A117" s="17" t="s">
        <v>211</v>
      </c>
      <c r="B117" s="18" t="s">
        <v>13</v>
      </c>
      <c r="C117" s="19" t="s">
        <v>212</v>
      </c>
      <c r="D117" s="11">
        <v>70000</v>
      </c>
      <c r="E117" s="11">
        <v>0</v>
      </c>
      <c r="F117" s="56">
        <f t="shared" si="1"/>
        <v>70000</v>
      </c>
    </row>
    <row r="118" spans="1:6" ht="34.5" x14ac:dyDescent="0.25">
      <c r="A118" s="17" t="s">
        <v>213</v>
      </c>
      <c r="B118" s="18" t="s">
        <v>13</v>
      </c>
      <c r="C118" s="19" t="s">
        <v>214</v>
      </c>
      <c r="D118" s="11">
        <v>0</v>
      </c>
      <c r="E118" s="11">
        <v>2245.37</v>
      </c>
      <c r="F118" s="56">
        <v>0</v>
      </c>
    </row>
    <row r="119" spans="1:6" ht="45.75" x14ac:dyDescent="0.25">
      <c r="A119" s="17" t="s">
        <v>215</v>
      </c>
      <c r="B119" s="18" t="s">
        <v>13</v>
      </c>
      <c r="C119" s="19" t="s">
        <v>216</v>
      </c>
      <c r="D119" s="11">
        <v>0</v>
      </c>
      <c r="E119" s="11">
        <v>2245.37</v>
      </c>
      <c r="F119" s="56">
        <v>0</v>
      </c>
    </row>
    <row r="120" spans="1:6" ht="39" customHeight="1" x14ac:dyDescent="0.25">
      <c r="A120" s="17" t="s">
        <v>217</v>
      </c>
      <c r="B120" s="18" t="s">
        <v>13</v>
      </c>
      <c r="C120" s="19" t="s">
        <v>218</v>
      </c>
      <c r="D120" s="11">
        <v>0</v>
      </c>
      <c r="E120" s="11">
        <v>4539.9799999999996</v>
      </c>
      <c r="F120" s="56">
        <v>0</v>
      </c>
    </row>
    <row r="121" spans="1:6" ht="45.75" x14ac:dyDescent="0.25">
      <c r="A121" s="17" t="s">
        <v>219</v>
      </c>
      <c r="B121" s="18" t="s">
        <v>13</v>
      </c>
      <c r="C121" s="19" t="s">
        <v>220</v>
      </c>
      <c r="D121" s="11">
        <v>0</v>
      </c>
      <c r="E121" s="11">
        <v>4539.9799999999996</v>
      </c>
      <c r="F121" s="56">
        <v>0</v>
      </c>
    </row>
    <row r="122" spans="1:6" ht="45.75" x14ac:dyDescent="0.25">
      <c r="A122" s="17" t="s">
        <v>221</v>
      </c>
      <c r="B122" s="18" t="s">
        <v>13</v>
      </c>
      <c r="C122" s="19" t="s">
        <v>222</v>
      </c>
      <c r="D122" s="11">
        <v>0</v>
      </c>
      <c r="E122" s="11">
        <v>306.11</v>
      </c>
      <c r="F122" s="56">
        <v>0</v>
      </c>
    </row>
    <row r="123" spans="1:6" ht="57" x14ac:dyDescent="0.25">
      <c r="A123" s="17" t="s">
        <v>223</v>
      </c>
      <c r="B123" s="18" t="s">
        <v>13</v>
      </c>
      <c r="C123" s="19" t="s">
        <v>224</v>
      </c>
      <c r="D123" s="11">
        <v>0</v>
      </c>
      <c r="E123" s="11">
        <v>306.11</v>
      </c>
      <c r="F123" s="56">
        <v>0</v>
      </c>
    </row>
    <row r="124" spans="1:6" ht="45.75" x14ac:dyDescent="0.25">
      <c r="A124" s="17" t="s">
        <v>225</v>
      </c>
      <c r="B124" s="18" t="s">
        <v>13</v>
      </c>
      <c r="C124" s="19" t="s">
        <v>226</v>
      </c>
      <c r="D124" s="11">
        <v>0</v>
      </c>
      <c r="E124" s="11">
        <v>602.07000000000005</v>
      </c>
      <c r="F124" s="56">
        <v>0</v>
      </c>
    </row>
    <row r="125" spans="1:6" ht="68.25" x14ac:dyDescent="0.25">
      <c r="A125" s="17" t="s">
        <v>227</v>
      </c>
      <c r="B125" s="18" t="s">
        <v>13</v>
      </c>
      <c r="C125" s="19" t="s">
        <v>228</v>
      </c>
      <c r="D125" s="11">
        <v>0</v>
      </c>
      <c r="E125" s="11">
        <v>602.07000000000005</v>
      </c>
      <c r="F125" s="56">
        <v>0</v>
      </c>
    </row>
    <row r="126" spans="1:6" ht="34.5" x14ac:dyDescent="0.25">
      <c r="A126" s="17" t="s">
        <v>229</v>
      </c>
      <c r="B126" s="18" t="s">
        <v>13</v>
      </c>
      <c r="C126" s="19" t="s">
        <v>230</v>
      </c>
      <c r="D126" s="11">
        <v>0</v>
      </c>
      <c r="E126" s="11">
        <v>10637.89</v>
      </c>
      <c r="F126" s="56">
        <v>0</v>
      </c>
    </row>
    <row r="127" spans="1:6" ht="45.75" x14ac:dyDescent="0.25">
      <c r="A127" s="17" t="s">
        <v>231</v>
      </c>
      <c r="B127" s="18" t="s">
        <v>13</v>
      </c>
      <c r="C127" s="19" t="s">
        <v>232</v>
      </c>
      <c r="D127" s="11">
        <v>0</v>
      </c>
      <c r="E127" s="11">
        <v>10637.8</v>
      </c>
      <c r="F127" s="56">
        <v>0</v>
      </c>
    </row>
    <row r="128" spans="1:6" ht="45.75" x14ac:dyDescent="0.25">
      <c r="A128" s="17" t="s">
        <v>233</v>
      </c>
      <c r="B128" s="18" t="s">
        <v>13</v>
      </c>
      <c r="C128" s="19" t="s">
        <v>234</v>
      </c>
      <c r="D128" s="11">
        <v>0</v>
      </c>
      <c r="E128" s="11">
        <v>0.09</v>
      </c>
      <c r="F128" s="56">
        <v>0</v>
      </c>
    </row>
    <row r="129" spans="1:6" ht="45.75" x14ac:dyDescent="0.25">
      <c r="A129" s="17" t="s">
        <v>235</v>
      </c>
      <c r="B129" s="18" t="s">
        <v>13</v>
      </c>
      <c r="C129" s="19" t="s">
        <v>236</v>
      </c>
      <c r="D129" s="11">
        <v>0</v>
      </c>
      <c r="E129" s="11">
        <v>105482</v>
      </c>
      <c r="F129" s="56">
        <v>0</v>
      </c>
    </row>
    <row r="130" spans="1:6" ht="57" x14ac:dyDescent="0.25">
      <c r="A130" s="17" t="s">
        <v>237</v>
      </c>
      <c r="B130" s="18" t="s">
        <v>13</v>
      </c>
      <c r="C130" s="19" t="s">
        <v>238</v>
      </c>
      <c r="D130" s="11">
        <v>0</v>
      </c>
      <c r="E130" s="11">
        <v>105482</v>
      </c>
      <c r="F130" s="56">
        <v>0</v>
      </c>
    </row>
    <row r="131" spans="1:6" ht="27.75" customHeight="1" x14ac:dyDescent="0.25">
      <c r="A131" s="17" t="s">
        <v>239</v>
      </c>
      <c r="B131" s="18" t="s">
        <v>13</v>
      </c>
      <c r="C131" s="19" t="s">
        <v>240</v>
      </c>
      <c r="D131" s="11">
        <v>50000</v>
      </c>
      <c r="E131" s="11">
        <v>36829.81</v>
      </c>
      <c r="F131" s="56">
        <f t="shared" si="1"/>
        <v>13170.190000000002</v>
      </c>
    </row>
    <row r="132" spans="1:6" ht="39" customHeight="1" x14ac:dyDescent="0.25">
      <c r="A132" s="17" t="s">
        <v>241</v>
      </c>
      <c r="B132" s="18" t="s">
        <v>13</v>
      </c>
      <c r="C132" s="19" t="s">
        <v>242</v>
      </c>
      <c r="D132" s="11">
        <v>50000</v>
      </c>
      <c r="E132" s="11">
        <v>36829.81</v>
      </c>
      <c r="F132" s="56">
        <f t="shared" si="1"/>
        <v>13170.190000000002</v>
      </c>
    </row>
    <row r="133" spans="1:6" ht="57" x14ac:dyDescent="0.25">
      <c r="A133" s="17" t="s">
        <v>243</v>
      </c>
      <c r="B133" s="18" t="s">
        <v>13</v>
      </c>
      <c r="C133" s="19" t="s">
        <v>244</v>
      </c>
      <c r="D133" s="11">
        <v>50000</v>
      </c>
      <c r="E133" s="11">
        <v>441885.44</v>
      </c>
      <c r="F133" s="56">
        <v>0</v>
      </c>
    </row>
    <row r="134" spans="1:6" ht="34.5" x14ac:dyDescent="0.25">
      <c r="A134" s="17" t="s">
        <v>245</v>
      </c>
      <c r="B134" s="18" t="s">
        <v>13</v>
      </c>
      <c r="C134" s="19" t="s">
        <v>246</v>
      </c>
      <c r="D134" s="11">
        <v>50000</v>
      </c>
      <c r="E134" s="11">
        <v>441885.44</v>
      </c>
      <c r="F134" s="56">
        <v>0</v>
      </c>
    </row>
    <row r="135" spans="1:6" ht="45.75" x14ac:dyDescent="0.25">
      <c r="A135" s="17" t="s">
        <v>247</v>
      </c>
      <c r="B135" s="18" t="s">
        <v>13</v>
      </c>
      <c r="C135" s="19" t="s">
        <v>248</v>
      </c>
      <c r="D135" s="11">
        <v>50000</v>
      </c>
      <c r="E135" s="11">
        <v>441885.44</v>
      </c>
      <c r="F135" s="56">
        <v>0</v>
      </c>
    </row>
    <row r="136" spans="1:6" x14ac:dyDescent="0.25">
      <c r="A136" s="17" t="s">
        <v>249</v>
      </c>
      <c r="B136" s="18" t="s">
        <v>13</v>
      </c>
      <c r="C136" s="19" t="s">
        <v>250</v>
      </c>
      <c r="D136" s="11">
        <v>0</v>
      </c>
      <c r="E136" s="11">
        <v>855.86</v>
      </c>
      <c r="F136" s="56">
        <v>0</v>
      </c>
    </row>
    <row r="137" spans="1:6" ht="29.25" customHeight="1" x14ac:dyDescent="0.25">
      <c r="A137" s="17" t="s">
        <v>251</v>
      </c>
      <c r="B137" s="18" t="s">
        <v>13</v>
      </c>
      <c r="C137" s="19" t="s">
        <v>252</v>
      </c>
      <c r="D137" s="11">
        <v>0</v>
      </c>
      <c r="E137" s="11">
        <v>855.86</v>
      </c>
      <c r="F137" s="56">
        <v>0</v>
      </c>
    </row>
    <row r="138" spans="1:6" ht="34.5" x14ac:dyDescent="0.25">
      <c r="A138" s="17" t="s">
        <v>253</v>
      </c>
      <c r="B138" s="18" t="s">
        <v>13</v>
      </c>
      <c r="C138" s="19" t="s">
        <v>254</v>
      </c>
      <c r="D138" s="11">
        <v>0</v>
      </c>
      <c r="E138" s="11">
        <v>855.86</v>
      </c>
      <c r="F138" s="56">
        <v>0</v>
      </c>
    </row>
    <row r="139" spans="1:6" x14ac:dyDescent="0.25">
      <c r="A139" s="17" t="s">
        <v>255</v>
      </c>
      <c r="B139" s="18" t="s">
        <v>13</v>
      </c>
      <c r="C139" s="19" t="s">
        <v>256</v>
      </c>
      <c r="D139" s="11">
        <v>90000</v>
      </c>
      <c r="E139" s="11">
        <v>-14524.23</v>
      </c>
      <c r="F139" s="56">
        <f t="shared" si="1"/>
        <v>104524.23</v>
      </c>
    </row>
    <row r="140" spans="1:6" x14ac:dyDescent="0.25">
      <c r="A140" s="17" t="s">
        <v>257</v>
      </c>
      <c r="B140" s="18" t="s">
        <v>13</v>
      </c>
      <c r="C140" s="19" t="s">
        <v>258</v>
      </c>
      <c r="D140" s="11">
        <v>0</v>
      </c>
      <c r="E140" s="11">
        <v>-105424.43</v>
      </c>
      <c r="F140" s="57">
        <v>0</v>
      </c>
    </row>
    <row r="141" spans="1:6" x14ac:dyDescent="0.25">
      <c r="A141" s="17" t="s">
        <v>259</v>
      </c>
      <c r="B141" s="18" t="s">
        <v>13</v>
      </c>
      <c r="C141" s="19" t="s">
        <v>260</v>
      </c>
      <c r="D141" s="11">
        <v>0</v>
      </c>
      <c r="E141" s="11">
        <v>-105424.43</v>
      </c>
      <c r="F141" s="56">
        <v>0</v>
      </c>
    </row>
    <row r="142" spans="1:6" x14ac:dyDescent="0.25">
      <c r="A142" s="17" t="s">
        <v>261</v>
      </c>
      <c r="B142" s="18" t="s">
        <v>13</v>
      </c>
      <c r="C142" s="19" t="s">
        <v>262</v>
      </c>
      <c r="D142" s="11">
        <v>90000</v>
      </c>
      <c r="E142" s="11">
        <v>90900.2</v>
      </c>
      <c r="F142" s="56">
        <v>0</v>
      </c>
    </row>
    <row r="143" spans="1:6" x14ac:dyDescent="0.25">
      <c r="A143" s="17" t="s">
        <v>263</v>
      </c>
      <c r="B143" s="18" t="s">
        <v>13</v>
      </c>
      <c r="C143" s="19" t="s">
        <v>264</v>
      </c>
      <c r="D143" s="11">
        <v>90000</v>
      </c>
      <c r="E143" s="11">
        <v>90900.2</v>
      </c>
      <c r="F143" s="56">
        <v>0</v>
      </c>
    </row>
    <row r="144" spans="1:6" x14ac:dyDescent="0.25">
      <c r="A144" s="17" t="s">
        <v>265</v>
      </c>
      <c r="B144" s="18" t="s">
        <v>13</v>
      </c>
      <c r="C144" s="19" t="s">
        <v>266</v>
      </c>
      <c r="D144" s="11">
        <v>519102238.27999997</v>
      </c>
      <c r="E144" s="11">
        <v>187310204.22</v>
      </c>
      <c r="F144" s="56">
        <f t="shared" si="1"/>
        <v>331792034.05999994</v>
      </c>
    </row>
    <row r="145" spans="1:6" ht="27.75" customHeight="1" x14ac:dyDescent="0.25">
      <c r="A145" s="17" t="s">
        <v>267</v>
      </c>
      <c r="B145" s="18" t="s">
        <v>13</v>
      </c>
      <c r="C145" s="19" t="s">
        <v>268</v>
      </c>
      <c r="D145" s="11">
        <v>519102238.27999997</v>
      </c>
      <c r="E145" s="11">
        <v>195061051.63</v>
      </c>
      <c r="F145" s="56">
        <f t="shared" ref="F145:F181" si="2">D145-E145</f>
        <v>324041186.64999998</v>
      </c>
    </row>
    <row r="146" spans="1:6" x14ac:dyDescent="0.25">
      <c r="A146" s="17" t="s">
        <v>269</v>
      </c>
      <c r="B146" s="18" t="s">
        <v>13</v>
      </c>
      <c r="C146" s="19" t="s">
        <v>270</v>
      </c>
      <c r="D146" s="11">
        <v>0</v>
      </c>
      <c r="E146" s="11">
        <v>15128568.43</v>
      </c>
      <c r="F146" s="56">
        <v>0</v>
      </c>
    </row>
    <row r="147" spans="1:6" ht="23.25" x14ac:dyDescent="0.25">
      <c r="A147" s="17" t="s">
        <v>271</v>
      </c>
      <c r="B147" s="18" t="s">
        <v>13</v>
      </c>
      <c r="C147" s="19" t="s">
        <v>272</v>
      </c>
      <c r="D147" s="11">
        <v>0</v>
      </c>
      <c r="E147" s="11">
        <v>15128568.43</v>
      </c>
      <c r="F147" s="56">
        <v>0</v>
      </c>
    </row>
    <row r="148" spans="1:6" ht="23.25" x14ac:dyDescent="0.25">
      <c r="A148" s="17" t="s">
        <v>273</v>
      </c>
      <c r="B148" s="18" t="s">
        <v>13</v>
      </c>
      <c r="C148" s="19" t="s">
        <v>274</v>
      </c>
      <c r="D148" s="11">
        <v>0</v>
      </c>
      <c r="E148" s="11">
        <v>15128568.43</v>
      </c>
      <c r="F148" s="56">
        <v>0</v>
      </c>
    </row>
    <row r="149" spans="1:6" ht="23.25" x14ac:dyDescent="0.25">
      <c r="A149" s="17" t="s">
        <v>275</v>
      </c>
      <c r="B149" s="18" t="s">
        <v>13</v>
      </c>
      <c r="C149" s="19" t="s">
        <v>276</v>
      </c>
      <c r="D149" s="11">
        <v>176479309.72999999</v>
      </c>
      <c r="E149" s="11">
        <v>38605552.939999998</v>
      </c>
      <c r="F149" s="56">
        <f t="shared" si="2"/>
        <v>137873756.78999999</v>
      </c>
    </row>
    <row r="150" spans="1:6" ht="23.25" x14ac:dyDescent="0.25">
      <c r="A150" s="17" t="s">
        <v>277</v>
      </c>
      <c r="B150" s="18" t="s">
        <v>13</v>
      </c>
      <c r="C150" s="19" t="s">
        <v>278</v>
      </c>
      <c r="D150" s="11">
        <v>6711506.4500000002</v>
      </c>
      <c r="E150" s="11">
        <v>5770293.6399999997</v>
      </c>
      <c r="F150" s="56">
        <f t="shared" si="2"/>
        <v>941212.81000000052</v>
      </c>
    </row>
    <row r="151" spans="1:6" ht="23.25" x14ac:dyDescent="0.25">
      <c r="A151" s="17" t="s">
        <v>279</v>
      </c>
      <c r="B151" s="18" t="s">
        <v>13</v>
      </c>
      <c r="C151" s="19" t="s">
        <v>280</v>
      </c>
      <c r="D151" s="11">
        <v>6711506.4500000002</v>
      </c>
      <c r="E151" s="11">
        <v>5770293.6399999997</v>
      </c>
      <c r="F151" s="56">
        <f t="shared" si="2"/>
        <v>941212.81000000052</v>
      </c>
    </row>
    <row r="152" spans="1:6" x14ac:dyDescent="0.25">
      <c r="A152" s="17" t="s">
        <v>281</v>
      </c>
      <c r="B152" s="18" t="s">
        <v>13</v>
      </c>
      <c r="C152" s="19" t="s">
        <v>282</v>
      </c>
      <c r="D152" s="11">
        <v>75573638.239999995</v>
      </c>
      <c r="E152" s="11">
        <v>9250381.8200000003</v>
      </c>
      <c r="F152" s="56">
        <f t="shared" si="2"/>
        <v>66323256.419999994</v>
      </c>
    </row>
    <row r="153" spans="1:6" ht="28.5" customHeight="1" x14ac:dyDescent="0.25">
      <c r="A153" s="17" t="s">
        <v>283</v>
      </c>
      <c r="B153" s="18" t="s">
        <v>13</v>
      </c>
      <c r="C153" s="19" t="s">
        <v>284</v>
      </c>
      <c r="D153" s="11">
        <v>75573638.239999995</v>
      </c>
      <c r="E153" s="11">
        <v>9250381.8200000003</v>
      </c>
      <c r="F153" s="56">
        <f t="shared" si="2"/>
        <v>66323256.419999994</v>
      </c>
    </row>
    <row r="154" spans="1:6" x14ac:dyDescent="0.25">
      <c r="A154" s="17" t="s">
        <v>285</v>
      </c>
      <c r="B154" s="18" t="s">
        <v>13</v>
      </c>
      <c r="C154" s="19" t="s">
        <v>286</v>
      </c>
      <c r="D154" s="11">
        <v>25793229.329999998</v>
      </c>
      <c r="E154" s="11">
        <v>11059710.82</v>
      </c>
      <c r="F154" s="56">
        <f t="shared" si="2"/>
        <v>14733518.509999998</v>
      </c>
    </row>
    <row r="155" spans="1:6" ht="30" customHeight="1" x14ac:dyDescent="0.25">
      <c r="A155" s="17" t="s">
        <v>287</v>
      </c>
      <c r="B155" s="18" t="s">
        <v>13</v>
      </c>
      <c r="C155" s="19" t="s">
        <v>288</v>
      </c>
      <c r="D155" s="11">
        <v>25793229.329999998</v>
      </c>
      <c r="E155" s="11">
        <v>11059710.82</v>
      </c>
      <c r="F155" s="56">
        <f t="shared" si="2"/>
        <v>14733518.509999998</v>
      </c>
    </row>
    <row r="156" spans="1:6" ht="27.75" customHeight="1" x14ac:dyDescent="0.25">
      <c r="A156" s="17" t="s">
        <v>289</v>
      </c>
      <c r="B156" s="18" t="s">
        <v>13</v>
      </c>
      <c r="C156" s="19" t="s">
        <v>290</v>
      </c>
      <c r="D156" s="11">
        <v>6960350.6399999997</v>
      </c>
      <c r="E156" s="11">
        <v>1559422.77</v>
      </c>
      <c r="F156" s="56">
        <f t="shared" si="2"/>
        <v>5400927.8699999992</v>
      </c>
    </row>
    <row r="157" spans="1:6" ht="29.25" customHeight="1" x14ac:dyDescent="0.25">
      <c r="A157" s="17" t="s">
        <v>291</v>
      </c>
      <c r="B157" s="18" t="s">
        <v>13</v>
      </c>
      <c r="C157" s="19" t="s">
        <v>292</v>
      </c>
      <c r="D157" s="11">
        <v>6960350.6399999997</v>
      </c>
      <c r="E157" s="11">
        <v>1559422.77</v>
      </c>
      <c r="F157" s="56">
        <f t="shared" si="2"/>
        <v>5400927.8699999992</v>
      </c>
    </row>
    <row r="158" spans="1:6" x14ac:dyDescent="0.25">
      <c r="A158" s="17" t="s">
        <v>293</v>
      </c>
      <c r="B158" s="18" t="s">
        <v>13</v>
      </c>
      <c r="C158" s="19" t="s">
        <v>294</v>
      </c>
      <c r="D158" s="11">
        <v>61440585.07</v>
      </c>
      <c r="E158" s="11">
        <v>10965743.890000001</v>
      </c>
      <c r="F158" s="56">
        <f t="shared" si="2"/>
        <v>50474841.18</v>
      </c>
    </row>
    <row r="159" spans="1:6" x14ac:dyDescent="0.25">
      <c r="A159" s="17" t="s">
        <v>295</v>
      </c>
      <c r="B159" s="18" t="s">
        <v>13</v>
      </c>
      <c r="C159" s="19" t="s">
        <v>296</v>
      </c>
      <c r="D159" s="11">
        <v>61440585.07</v>
      </c>
      <c r="E159" s="11">
        <v>10965743.890000001</v>
      </c>
      <c r="F159" s="56">
        <f t="shared" si="2"/>
        <v>50474841.18</v>
      </c>
    </row>
    <row r="160" spans="1:6" x14ac:dyDescent="0.25">
      <c r="A160" s="17" t="s">
        <v>297</v>
      </c>
      <c r="B160" s="18" t="s">
        <v>13</v>
      </c>
      <c r="C160" s="19" t="s">
        <v>298</v>
      </c>
      <c r="D160" s="11">
        <v>325403894.25</v>
      </c>
      <c r="E160" s="11">
        <v>134688777.69</v>
      </c>
      <c r="F160" s="56">
        <f t="shared" si="2"/>
        <v>190715116.56</v>
      </c>
    </row>
    <row r="161" spans="1:6" ht="27.75" customHeight="1" x14ac:dyDescent="0.25">
      <c r="A161" s="17" t="s">
        <v>299</v>
      </c>
      <c r="B161" s="18" t="s">
        <v>13</v>
      </c>
      <c r="C161" s="19" t="s">
        <v>300</v>
      </c>
      <c r="D161" s="11">
        <v>302338187.25</v>
      </c>
      <c r="E161" s="11">
        <v>126597462.56</v>
      </c>
      <c r="F161" s="56">
        <f t="shared" si="2"/>
        <v>175740724.69</v>
      </c>
    </row>
    <row r="162" spans="1:6" ht="30" customHeight="1" x14ac:dyDescent="0.25">
      <c r="A162" s="17" t="s">
        <v>301</v>
      </c>
      <c r="B162" s="18" t="s">
        <v>13</v>
      </c>
      <c r="C162" s="19" t="s">
        <v>302</v>
      </c>
      <c r="D162" s="11">
        <v>302338187.25</v>
      </c>
      <c r="E162" s="11">
        <v>126597462.56</v>
      </c>
      <c r="F162" s="56">
        <f t="shared" si="2"/>
        <v>175740724.69</v>
      </c>
    </row>
    <row r="163" spans="1:6" ht="51" customHeight="1" x14ac:dyDescent="0.25">
      <c r="A163" s="17" t="s">
        <v>303</v>
      </c>
      <c r="B163" s="18" t="s">
        <v>13</v>
      </c>
      <c r="C163" s="19" t="s">
        <v>304</v>
      </c>
      <c r="D163" s="11">
        <v>3712464</v>
      </c>
      <c r="E163" s="11">
        <v>1046521.59</v>
      </c>
      <c r="F163" s="56">
        <f t="shared" si="2"/>
        <v>2665942.41</v>
      </c>
    </row>
    <row r="164" spans="1:6" ht="45.75" x14ac:dyDescent="0.25">
      <c r="A164" s="17" t="s">
        <v>305</v>
      </c>
      <c r="B164" s="18" t="s">
        <v>13</v>
      </c>
      <c r="C164" s="19" t="s">
        <v>306</v>
      </c>
      <c r="D164" s="11">
        <v>3712464</v>
      </c>
      <c r="E164" s="11">
        <v>1046521.59</v>
      </c>
      <c r="F164" s="56">
        <f t="shared" si="2"/>
        <v>2665942.41</v>
      </c>
    </row>
    <row r="165" spans="1:6" ht="23.25" x14ac:dyDescent="0.25">
      <c r="A165" s="17" t="s">
        <v>307</v>
      </c>
      <c r="B165" s="18" t="s">
        <v>13</v>
      </c>
      <c r="C165" s="19" t="s">
        <v>308</v>
      </c>
      <c r="D165" s="11">
        <v>431170</v>
      </c>
      <c r="E165" s="11">
        <v>186633.67</v>
      </c>
      <c r="F165" s="56">
        <f t="shared" si="2"/>
        <v>244536.33</v>
      </c>
    </row>
    <row r="166" spans="1:6" ht="42" customHeight="1" x14ac:dyDescent="0.25">
      <c r="A166" s="17" t="s">
        <v>309</v>
      </c>
      <c r="B166" s="18" t="s">
        <v>13</v>
      </c>
      <c r="C166" s="19" t="s">
        <v>310</v>
      </c>
      <c r="D166" s="11">
        <v>431170</v>
      </c>
      <c r="E166" s="11">
        <v>186633.67</v>
      </c>
      <c r="F166" s="56">
        <f t="shared" si="2"/>
        <v>244536.33</v>
      </c>
    </row>
    <row r="167" spans="1:6" ht="40.5" customHeight="1" x14ac:dyDescent="0.25">
      <c r="A167" s="17" t="s">
        <v>311</v>
      </c>
      <c r="B167" s="18" t="s">
        <v>13</v>
      </c>
      <c r="C167" s="19" t="s">
        <v>312</v>
      </c>
      <c r="D167" s="11">
        <v>4723</v>
      </c>
      <c r="E167" s="11">
        <v>4723</v>
      </c>
      <c r="F167" s="56">
        <f t="shared" si="2"/>
        <v>0</v>
      </c>
    </row>
    <row r="168" spans="1:6" ht="34.5" x14ac:dyDescent="0.25">
      <c r="A168" s="17" t="s">
        <v>313</v>
      </c>
      <c r="B168" s="18" t="s">
        <v>13</v>
      </c>
      <c r="C168" s="19" t="s">
        <v>314</v>
      </c>
      <c r="D168" s="11">
        <v>4723</v>
      </c>
      <c r="E168" s="11">
        <v>4723</v>
      </c>
      <c r="F168" s="56">
        <f t="shared" si="2"/>
        <v>0</v>
      </c>
    </row>
    <row r="169" spans="1:6" ht="34.5" x14ac:dyDescent="0.25">
      <c r="A169" s="17" t="s">
        <v>315</v>
      </c>
      <c r="B169" s="18" t="s">
        <v>13</v>
      </c>
      <c r="C169" s="19" t="s">
        <v>316</v>
      </c>
      <c r="D169" s="11">
        <v>14796800</v>
      </c>
      <c r="E169" s="11">
        <v>4948369.33</v>
      </c>
      <c r="F169" s="56">
        <f t="shared" si="2"/>
        <v>9848430.6699999999</v>
      </c>
    </row>
    <row r="170" spans="1:6" ht="34.5" x14ac:dyDescent="0.25">
      <c r="A170" s="17" t="s">
        <v>317</v>
      </c>
      <c r="B170" s="18" t="s">
        <v>13</v>
      </c>
      <c r="C170" s="19" t="s">
        <v>318</v>
      </c>
      <c r="D170" s="11">
        <v>14796800</v>
      </c>
      <c r="E170" s="11">
        <v>4948369.33</v>
      </c>
      <c r="F170" s="56">
        <f t="shared" si="2"/>
        <v>9848430.6699999999</v>
      </c>
    </row>
    <row r="171" spans="1:6" ht="23.25" x14ac:dyDescent="0.25">
      <c r="A171" s="17" t="s">
        <v>319</v>
      </c>
      <c r="B171" s="18" t="s">
        <v>13</v>
      </c>
      <c r="C171" s="19" t="s">
        <v>320</v>
      </c>
      <c r="D171" s="11">
        <v>1490622</v>
      </c>
      <c r="E171" s="11">
        <v>778867.64</v>
      </c>
      <c r="F171" s="56">
        <f t="shared" si="2"/>
        <v>711754.36</v>
      </c>
    </row>
    <row r="172" spans="1:6" ht="29.25" customHeight="1" x14ac:dyDescent="0.25">
      <c r="A172" s="17" t="s">
        <v>321</v>
      </c>
      <c r="B172" s="18" t="s">
        <v>13</v>
      </c>
      <c r="C172" s="19" t="s">
        <v>322</v>
      </c>
      <c r="D172" s="11">
        <v>1490622</v>
      </c>
      <c r="E172" s="11">
        <v>778867.64</v>
      </c>
      <c r="F172" s="56">
        <f t="shared" si="2"/>
        <v>711754.36</v>
      </c>
    </row>
    <row r="173" spans="1:6" x14ac:dyDescent="0.25">
      <c r="A173" s="17" t="s">
        <v>323</v>
      </c>
      <c r="B173" s="18" t="s">
        <v>13</v>
      </c>
      <c r="C173" s="19" t="s">
        <v>324</v>
      </c>
      <c r="D173" s="11">
        <v>2276349</v>
      </c>
      <c r="E173" s="11">
        <v>1032099.9</v>
      </c>
      <c r="F173" s="56">
        <f t="shared" si="2"/>
        <v>1244249.1000000001</v>
      </c>
    </row>
    <row r="174" spans="1:6" ht="28.5" customHeight="1" x14ac:dyDescent="0.25">
      <c r="A174" s="17" t="s">
        <v>325</v>
      </c>
      <c r="B174" s="18" t="s">
        <v>13</v>
      </c>
      <c r="C174" s="19" t="s">
        <v>326</v>
      </c>
      <c r="D174" s="11">
        <v>2276349</v>
      </c>
      <c r="E174" s="11">
        <v>1032099.9</v>
      </c>
      <c r="F174" s="56">
        <f t="shared" si="2"/>
        <v>1244249.1000000001</v>
      </c>
    </row>
    <row r="175" spans="1:6" x14ac:dyDescent="0.25">
      <c r="A175" s="17" t="s">
        <v>327</v>
      </c>
      <c r="B175" s="18" t="s">
        <v>13</v>
      </c>
      <c r="C175" s="19" t="s">
        <v>328</v>
      </c>
      <c r="D175" s="11">
        <v>353579</v>
      </c>
      <c r="E175" s="11">
        <v>94100</v>
      </c>
      <c r="F175" s="56">
        <f t="shared" si="2"/>
        <v>259479</v>
      </c>
    </row>
    <row r="176" spans="1:6" x14ac:dyDescent="0.25">
      <c r="A176" s="17" t="s">
        <v>329</v>
      </c>
      <c r="B176" s="18" t="s">
        <v>13</v>
      </c>
      <c r="C176" s="19" t="s">
        <v>330</v>
      </c>
      <c r="D176" s="11">
        <v>353579</v>
      </c>
      <c r="E176" s="11">
        <v>94100</v>
      </c>
      <c r="F176" s="56">
        <f t="shared" si="2"/>
        <v>259479</v>
      </c>
    </row>
    <row r="177" spans="1:6" x14ac:dyDescent="0.25">
      <c r="A177" s="17" t="s">
        <v>331</v>
      </c>
      <c r="B177" s="18" t="s">
        <v>13</v>
      </c>
      <c r="C177" s="19" t="s">
        <v>332</v>
      </c>
      <c r="D177" s="11">
        <v>17219034.300000001</v>
      </c>
      <c r="E177" s="11">
        <v>6638152.5700000003</v>
      </c>
      <c r="F177" s="56">
        <f t="shared" si="2"/>
        <v>10580881.73</v>
      </c>
    </row>
    <row r="178" spans="1:6" ht="45.75" x14ac:dyDescent="0.25">
      <c r="A178" s="17" t="s">
        <v>333</v>
      </c>
      <c r="B178" s="18" t="s">
        <v>13</v>
      </c>
      <c r="C178" s="19" t="s">
        <v>334</v>
      </c>
      <c r="D178" s="11">
        <v>371034.3</v>
      </c>
      <c r="E178" s="11">
        <v>0</v>
      </c>
      <c r="F178" s="56">
        <f t="shared" si="2"/>
        <v>371034.3</v>
      </c>
    </row>
    <row r="179" spans="1:6" ht="45.75" x14ac:dyDescent="0.25">
      <c r="A179" s="17" t="s">
        <v>335</v>
      </c>
      <c r="B179" s="18" t="s">
        <v>13</v>
      </c>
      <c r="C179" s="19" t="s">
        <v>336</v>
      </c>
      <c r="D179" s="11">
        <v>371034.3</v>
      </c>
      <c r="E179" s="11">
        <v>0</v>
      </c>
      <c r="F179" s="56">
        <f t="shared" si="2"/>
        <v>371034.3</v>
      </c>
    </row>
    <row r="180" spans="1:6" ht="69" customHeight="1" x14ac:dyDescent="0.25">
      <c r="A180" s="17" t="s">
        <v>337</v>
      </c>
      <c r="B180" s="18" t="s">
        <v>13</v>
      </c>
      <c r="C180" s="19" t="s">
        <v>338</v>
      </c>
      <c r="D180" s="11">
        <v>16848000</v>
      </c>
      <c r="E180" s="11">
        <v>6638152.5700000003</v>
      </c>
      <c r="F180" s="56">
        <f t="shared" si="2"/>
        <v>10209847.43</v>
      </c>
    </row>
    <row r="181" spans="1:6" ht="75.75" customHeight="1" x14ac:dyDescent="0.25">
      <c r="A181" s="17" t="s">
        <v>339</v>
      </c>
      <c r="B181" s="18" t="s">
        <v>13</v>
      </c>
      <c r="C181" s="19" t="s">
        <v>340</v>
      </c>
      <c r="D181" s="11">
        <v>16848000</v>
      </c>
      <c r="E181" s="11">
        <v>6638152.5700000003</v>
      </c>
      <c r="F181" s="56">
        <f t="shared" si="2"/>
        <v>10209847.43</v>
      </c>
    </row>
    <row r="182" spans="1:6" ht="23.25" x14ac:dyDescent="0.25">
      <c r="A182" s="17" t="s">
        <v>341</v>
      </c>
      <c r="B182" s="18" t="s">
        <v>13</v>
      </c>
      <c r="C182" s="19" t="s">
        <v>342</v>
      </c>
      <c r="D182" s="11">
        <v>0</v>
      </c>
      <c r="E182" s="11">
        <v>-7750847.4100000001</v>
      </c>
      <c r="F182" s="56">
        <v>0</v>
      </c>
    </row>
    <row r="183" spans="1:6" ht="23.25" x14ac:dyDescent="0.25">
      <c r="A183" s="17" t="s">
        <v>343</v>
      </c>
      <c r="B183" s="18" t="s">
        <v>13</v>
      </c>
      <c r="C183" s="19" t="s">
        <v>344</v>
      </c>
      <c r="D183" s="11">
        <v>0</v>
      </c>
      <c r="E183" s="11">
        <v>-7750847.4100000001</v>
      </c>
      <c r="F183" s="56">
        <v>0</v>
      </c>
    </row>
    <row r="184" spans="1:6" ht="35.25" thickBot="1" x14ac:dyDescent="0.3">
      <c r="A184" s="17" t="s">
        <v>345</v>
      </c>
      <c r="B184" s="18" t="s">
        <v>13</v>
      </c>
      <c r="C184" s="19" t="s">
        <v>346</v>
      </c>
      <c r="D184" s="11">
        <v>0</v>
      </c>
      <c r="E184" s="11">
        <v>-7750847.4100000001</v>
      </c>
      <c r="F184" s="56">
        <v>0</v>
      </c>
    </row>
    <row r="185" spans="1:6" ht="12.95" customHeight="1" x14ac:dyDescent="0.25">
      <c r="A185" s="4"/>
      <c r="B185" s="20"/>
      <c r="C185" s="20"/>
      <c r="D185" s="20"/>
      <c r="E185" s="20"/>
      <c r="F185" s="20"/>
    </row>
    <row r="186" spans="1:6" ht="12.95" customHeight="1" x14ac:dyDescent="0.25">
      <c r="A186" s="4"/>
      <c r="B186" s="4"/>
      <c r="C186" s="4"/>
      <c r="D186" s="21"/>
      <c r="E186" s="21"/>
      <c r="F186" s="3"/>
    </row>
  </sheetData>
  <mergeCells count="9">
    <mergeCell ref="C8:D8"/>
    <mergeCell ref="A12:D12"/>
    <mergeCell ref="D13:D14"/>
    <mergeCell ref="A9:F9"/>
    <mergeCell ref="A13:A14"/>
    <mergeCell ref="B13:B14"/>
    <mergeCell ref="C13:C14"/>
    <mergeCell ref="E13:E14"/>
    <mergeCell ref="F13:F14"/>
  </mergeCells>
  <pageMargins left="0.9055118110236221" right="0.19685039370078741" top="0.39370078740157483" bottom="0.39370078740157483" header="0" footer="0"/>
  <pageSetup paperSize="9" scale="70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view="pageBreakPreview" zoomScaleNormal="100" zoomScaleSheetLayoutView="100" workbookViewId="0">
      <selection activeCell="F264" sqref="F264"/>
    </sheetView>
  </sheetViews>
  <sheetFormatPr defaultColWidth="9.125" defaultRowHeight="15" x14ac:dyDescent="0.25"/>
  <cols>
    <col min="1" max="1" width="53.875" style="1" customWidth="1"/>
    <col min="2" max="2" width="5" style="1" customWidth="1"/>
    <col min="3" max="3" width="19.625" style="1" customWidth="1"/>
    <col min="4" max="4" width="12.625" style="1" customWidth="1"/>
    <col min="5" max="6" width="11" style="1" customWidth="1"/>
    <col min="7" max="16384" width="9.125" style="1"/>
  </cols>
  <sheetData>
    <row r="1" spans="1:6" ht="7.5" customHeight="1" x14ac:dyDescent="0.25">
      <c r="A1" s="22"/>
      <c r="B1" s="23"/>
      <c r="C1" s="16"/>
      <c r="D1" s="16"/>
      <c r="E1" s="16"/>
      <c r="F1" s="3"/>
    </row>
    <row r="2" spans="1:6" ht="14.1" customHeight="1" x14ac:dyDescent="0.25">
      <c r="A2" s="61" t="s">
        <v>706</v>
      </c>
      <c r="B2" s="2"/>
      <c r="C2" s="2"/>
      <c r="D2" s="5"/>
      <c r="E2" s="4"/>
      <c r="F2" s="55"/>
    </row>
    <row r="3" spans="1:6" ht="12.95" customHeight="1" x14ac:dyDescent="0.25">
      <c r="A3" s="24"/>
      <c r="B3" s="24"/>
      <c r="C3" s="24"/>
      <c r="D3" s="25"/>
      <c r="E3" s="4"/>
      <c r="F3" s="3"/>
    </row>
    <row r="4" spans="1:6" ht="11.45" customHeight="1" x14ac:dyDescent="0.25">
      <c r="A4" s="69" t="s">
        <v>4</v>
      </c>
      <c r="B4" s="69" t="s">
        <v>1</v>
      </c>
      <c r="C4" s="69" t="s">
        <v>347</v>
      </c>
      <c r="D4" s="71" t="s">
        <v>3</v>
      </c>
      <c r="E4" s="71" t="s">
        <v>5</v>
      </c>
      <c r="F4" s="74" t="s">
        <v>705</v>
      </c>
    </row>
    <row r="5" spans="1:6" ht="140.44999999999999" customHeight="1" x14ac:dyDescent="0.25">
      <c r="A5" s="70"/>
      <c r="B5" s="70"/>
      <c r="C5" s="70"/>
      <c r="D5" s="67"/>
      <c r="E5" s="67"/>
      <c r="F5" s="75"/>
    </row>
    <row r="6" spans="1:6" ht="11.45" customHeight="1" thickBot="1" x14ac:dyDescent="0.3">
      <c r="A6" s="6" t="s">
        <v>6</v>
      </c>
      <c r="B6" s="6" t="s">
        <v>7</v>
      </c>
      <c r="C6" s="6" t="s">
        <v>8</v>
      </c>
      <c r="D6" s="7" t="s">
        <v>9</v>
      </c>
      <c r="E6" s="7" t="s">
        <v>10</v>
      </c>
      <c r="F6" s="7" t="s">
        <v>11</v>
      </c>
    </row>
    <row r="7" spans="1:6" ht="30" customHeight="1" x14ac:dyDescent="0.25">
      <c r="A7" s="60" t="s">
        <v>348</v>
      </c>
      <c r="B7" s="9" t="s">
        <v>349</v>
      </c>
      <c r="C7" s="27" t="s">
        <v>14</v>
      </c>
      <c r="D7" s="58">
        <v>1061265520.28</v>
      </c>
      <c r="E7" s="58">
        <v>399946465.56</v>
      </c>
      <c r="F7" s="59">
        <f>D7-E7</f>
        <v>661319054.72000003</v>
      </c>
    </row>
    <row r="8" spans="1:6" ht="14.25" customHeight="1" x14ac:dyDescent="0.25">
      <c r="A8" s="13" t="s">
        <v>15</v>
      </c>
      <c r="B8" s="30"/>
      <c r="C8" s="19"/>
      <c r="D8" s="19"/>
      <c r="E8" s="19"/>
      <c r="F8" s="29"/>
    </row>
    <row r="9" spans="1:6" ht="34.5" x14ac:dyDescent="0.25">
      <c r="A9" s="17" t="s">
        <v>350</v>
      </c>
      <c r="B9" s="18" t="s">
        <v>349</v>
      </c>
      <c r="C9" s="19" t="s">
        <v>351</v>
      </c>
      <c r="D9" s="11">
        <v>174883572.11000001</v>
      </c>
      <c r="E9" s="11">
        <v>71568296.670000002</v>
      </c>
      <c r="F9" s="59">
        <f t="shared" ref="F9:F71" si="0">D9-E9</f>
        <v>103315275.44000001</v>
      </c>
    </row>
    <row r="10" spans="1:6" ht="45.75" x14ac:dyDescent="0.25">
      <c r="A10" s="17" t="s">
        <v>352</v>
      </c>
      <c r="B10" s="18" t="s">
        <v>349</v>
      </c>
      <c r="C10" s="19" t="s">
        <v>353</v>
      </c>
      <c r="D10" s="11">
        <v>2660450</v>
      </c>
      <c r="E10" s="11">
        <v>1254906.71</v>
      </c>
      <c r="F10" s="59">
        <f t="shared" si="0"/>
        <v>1405543.29</v>
      </c>
    </row>
    <row r="11" spans="1:6" ht="57" x14ac:dyDescent="0.25">
      <c r="A11" s="17" t="s">
        <v>354</v>
      </c>
      <c r="B11" s="18" t="s">
        <v>349</v>
      </c>
      <c r="C11" s="19" t="s">
        <v>355</v>
      </c>
      <c r="D11" s="11">
        <v>2660450</v>
      </c>
      <c r="E11" s="11">
        <v>1254906.71</v>
      </c>
      <c r="F11" s="59">
        <f t="shared" si="0"/>
        <v>1405543.29</v>
      </c>
    </row>
    <row r="12" spans="1:6" ht="45.75" x14ac:dyDescent="0.25">
      <c r="A12" s="17" t="s">
        <v>356</v>
      </c>
      <c r="B12" s="18" t="s">
        <v>349</v>
      </c>
      <c r="C12" s="19" t="s">
        <v>357</v>
      </c>
      <c r="D12" s="11">
        <v>2660450</v>
      </c>
      <c r="E12" s="11">
        <v>1254906.71</v>
      </c>
      <c r="F12" s="59">
        <f t="shared" si="0"/>
        <v>1405543.29</v>
      </c>
    </row>
    <row r="13" spans="1:6" ht="34.5" x14ac:dyDescent="0.25">
      <c r="A13" s="17" t="s">
        <v>358</v>
      </c>
      <c r="B13" s="18" t="s">
        <v>349</v>
      </c>
      <c r="C13" s="19" t="s">
        <v>359</v>
      </c>
      <c r="D13" s="11">
        <v>2015492</v>
      </c>
      <c r="E13" s="11">
        <v>963830.04</v>
      </c>
      <c r="F13" s="59">
        <f t="shared" si="0"/>
        <v>1051661.96</v>
      </c>
    </row>
    <row r="14" spans="1:6" ht="57" x14ac:dyDescent="0.25">
      <c r="A14" s="17" t="s">
        <v>360</v>
      </c>
      <c r="B14" s="18" t="s">
        <v>349</v>
      </c>
      <c r="C14" s="19" t="s">
        <v>361</v>
      </c>
      <c r="D14" s="11">
        <v>644958</v>
      </c>
      <c r="E14" s="11">
        <v>291076.67</v>
      </c>
      <c r="F14" s="59">
        <f t="shared" si="0"/>
        <v>353881.33</v>
      </c>
    </row>
    <row r="15" spans="1:6" ht="57" x14ac:dyDescent="0.25">
      <c r="A15" s="17" t="s">
        <v>362</v>
      </c>
      <c r="B15" s="18" t="s">
        <v>349</v>
      </c>
      <c r="C15" s="19" t="s">
        <v>363</v>
      </c>
      <c r="D15" s="11">
        <v>4338330</v>
      </c>
      <c r="E15" s="11">
        <v>2468941.17</v>
      </c>
      <c r="F15" s="59">
        <f t="shared" si="0"/>
        <v>1869388.83</v>
      </c>
    </row>
    <row r="16" spans="1:6" ht="57" x14ac:dyDescent="0.25">
      <c r="A16" s="17" t="s">
        <v>354</v>
      </c>
      <c r="B16" s="18" t="s">
        <v>349</v>
      </c>
      <c r="C16" s="19" t="s">
        <v>364</v>
      </c>
      <c r="D16" s="11">
        <v>4338330</v>
      </c>
      <c r="E16" s="11">
        <v>2468941.17</v>
      </c>
      <c r="F16" s="59">
        <f t="shared" si="0"/>
        <v>1869388.83</v>
      </c>
    </row>
    <row r="17" spans="1:6" ht="45.75" x14ac:dyDescent="0.25">
      <c r="A17" s="17" t="s">
        <v>356</v>
      </c>
      <c r="B17" s="18" t="s">
        <v>349</v>
      </c>
      <c r="C17" s="19" t="s">
        <v>365</v>
      </c>
      <c r="D17" s="11">
        <v>4338330</v>
      </c>
      <c r="E17" s="11">
        <v>2468941.17</v>
      </c>
      <c r="F17" s="59">
        <f t="shared" si="0"/>
        <v>1869388.83</v>
      </c>
    </row>
    <row r="18" spans="1:6" ht="34.5" x14ac:dyDescent="0.25">
      <c r="A18" s="17" t="s">
        <v>358</v>
      </c>
      <c r="B18" s="18" t="s">
        <v>349</v>
      </c>
      <c r="C18" s="19" t="s">
        <v>366</v>
      </c>
      <c r="D18" s="11">
        <v>3332050</v>
      </c>
      <c r="E18" s="11">
        <v>1898293.12</v>
      </c>
      <c r="F18" s="59">
        <f t="shared" si="0"/>
        <v>1433756.88</v>
      </c>
    </row>
    <row r="19" spans="1:6" ht="57" x14ac:dyDescent="0.25">
      <c r="A19" s="17" t="s">
        <v>360</v>
      </c>
      <c r="B19" s="18" t="s">
        <v>349</v>
      </c>
      <c r="C19" s="19" t="s">
        <v>367</v>
      </c>
      <c r="D19" s="11">
        <v>1006280</v>
      </c>
      <c r="E19" s="11">
        <v>570648.05000000005</v>
      </c>
      <c r="F19" s="59">
        <f t="shared" si="0"/>
        <v>435631.94999999995</v>
      </c>
    </row>
    <row r="20" spans="1:6" ht="57" x14ac:dyDescent="0.25">
      <c r="A20" s="17" t="s">
        <v>368</v>
      </c>
      <c r="B20" s="18" t="s">
        <v>349</v>
      </c>
      <c r="C20" s="19" t="s">
        <v>369</v>
      </c>
      <c r="D20" s="11">
        <v>15285280</v>
      </c>
      <c r="E20" s="11">
        <v>6213129.2300000004</v>
      </c>
      <c r="F20" s="59">
        <f t="shared" si="0"/>
        <v>9072150.7699999996</v>
      </c>
    </row>
    <row r="21" spans="1:6" ht="57" x14ac:dyDescent="0.25">
      <c r="A21" s="17" t="s">
        <v>354</v>
      </c>
      <c r="B21" s="18" t="s">
        <v>349</v>
      </c>
      <c r="C21" s="19" t="s">
        <v>370</v>
      </c>
      <c r="D21" s="11">
        <v>15285280</v>
      </c>
      <c r="E21" s="11">
        <v>6213129.2300000004</v>
      </c>
      <c r="F21" s="59">
        <f t="shared" si="0"/>
        <v>9072150.7699999996</v>
      </c>
    </row>
    <row r="22" spans="1:6" ht="45.75" x14ac:dyDescent="0.25">
      <c r="A22" s="17" t="s">
        <v>356</v>
      </c>
      <c r="B22" s="18" t="s">
        <v>349</v>
      </c>
      <c r="C22" s="19" t="s">
        <v>371</v>
      </c>
      <c r="D22" s="11">
        <v>15285280</v>
      </c>
      <c r="E22" s="11">
        <v>6213129.2300000004</v>
      </c>
      <c r="F22" s="59">
        <f t="shared" si="0"/>
        <v>9072150.7699999996</v>
      </c>
    </row>
    <row r="23" spans="1:6" ht="34.5" x14ac:dyDescent="0.25">
      <c r="A23" s="17" t="s">
        <v>358</v>
      </c>
      <c r="B23" s="18" t="s">
        <v>349</v>
      </c>
      <c r="C23" s="19" t="s">
        <v>372</v>
      </c>
      <c r="D23" s="11">
        <v>11701450</v>
      </c>
      <c r="E23" s="11">
        <v>4754811.22</v>
      </c>
      <c r="F23" s="59">
        <f t="shared" si="0"/>
        <v>6946638.7800000003</v>
      </c>
    </row>
    <row r="24" spans="1:6" ht="45.75" x14ac:dyDescent="0.25">
      <c r="A24" s="17" t="s">
        <v>373</v>
      </c>
      <c r="B24" s="18" t="s">
        <v>349</v>
      </c>
      <c r="C24" s="19" t="s">
        <v>374</v>
      </c>
      <c r="D24" s="11">
        <v>50000</v>
      </c>
      <c r="E24" s="11">
        <v>39550</v>
      </c>
      <c r="F24" s="59">
        <f t="shared" si="0"/>
        <v>10450</v>
      </c>
    </row>
    <row r="25" spans="1:6" ht="57" x14ac:dyDescent="0.25">
      <c r="A25" s="17" t="s">
        <v>360</v>
      </c>
      <c r="B25" s="18" t="s">
        <v>349</v>
      </c>
      <c r="C25" s="19" t="s">
        <v>375</v>
      </c>
      <c r="D25" s="11">
        <v>3533830</v>
      </c>
      <c r="E25" s="11">
        <v>1418768.01</v>
      </c>
      <c r="F25" s="59">
        <f t="shared" si="0"/>
        <v>2115061.9900000002</v>
      </c>
    </row>
    <row r="26" spans="1:6" ht="34.5" x14ac:dyDescent="0.25">
      <c r="A26" s="17" t="s">
        <v>376</v>
      </c>
      <c r="B26" s="18" t="s">
        <v>349</v>
      </c>
      <c r="C26" s="19" t="s">
        <v>377</v>
      </c>
      <c r="D26" s="11">
        <v>4723</v>
      </c>
      <c r="E26" s="11">
        <v>4723</v>
      </c>
      <c r="F26" s="59">
        <f t="shared" si="0"/>
        <v>0</v>
      </c>
    </row>
    <row r="27" spans="1:6" ht="45.75" x14ac:dyDescent="0.25">
      <c r="A27" s="17" t="s">
        <v>378</v>
      </c>
      <c r="B27" s="18" t="s">
        <v>349</v>
      </c>
      <c r="C27" s="19" t="s">
        <v>379</v>
      </c>
      <c r="D27" s="11">
        <v>4723</v>
      </c>
      <c r="E27" s="11">
        <v>4723</v>
      </c>
      <c r="F27" s="59">
        <f t="shared" si="0"/>
        <v>0</v>
      </c>
    </row>
    <row r="28" spans="1:6" ht="45.75" x14ac:dyDescent="0.25">
      <c r="A28" s="17" t="s">
        <v>380</v>
      </c>
      <c r="B28" s="18" t="s">
        <v>349</v>
      </c>
      <c r="C28" s="19" t="s">
        <v>381</v>
      </c>
      <c r="D28" s="11">
        <v>4723</v>
      </c>
      <c r="E28" s="11">
        <v>4723</v>
      </c>
      <c r="F28" s="59">
        <f t="shared" si="0"/>
        <v>0</v>
      </c>
    </row>
    <row r="29" spans="1:6" ht="34.5" x14ac:dyDescent="0.25">
      <c r="A29" s="17" t="s">
        <v>382</v>
      </c>
      <c r="B29" s="18" t="s">
        <v>349</v>
      </c>
      <c r="C29" s="19" t="s">
        <v>383</v>
      </c>
      <c r="D29" s="11">
        <v>4723</v>
      </c>
      <c r="E29" s="11">
        <v>4723</v>
      </c>
      <c r="F29" s="59">
        <f t="shared" si="0"/>
        <v>0</v>
      </c>
    </row>
    <row r="30" spans="1:6" ht="45.75" x14ac:dyDescent="0.25">
      <c r="A30" s="17" t="s">
        <v>384</v>
      </c>
      <c r="B30" s="18" t="s">
        <v>349</v>
      </c>
      <c r="C30" s="19" t="s">
        <v>385</v>
      </c>
      <c r="D30" s="11">
        <v>7824263</v>
      </c>
      <c r="E30" s="11">
        <v>3203735.35</v>
      </c>
      <c r="F30" s="59">
        <f t="shared" si="0"/>
        <v>4620527.6500000004</v>
      </c>
    </row>
    <row r="31" spans="1:6" ht="57" x14ac:dyDescent="0.25">
      <c r="A31" s="17" t="s">
        <v>354</v>
      </c>
      <c r="B31" s="18" t="s">
        <v>349</v>
      </c>
      <c r="C31" s="19" t="s">
        <v>386</v>
      </c>
      <c r="D31" s="11">
        <v>7788763</v>
      </c>
      <c r="E31" s="11">
        <v>3186534.49</v>
      </c>
      <c r="F31" s="59">
        <f t="shared" si="0"/>
        <v>4602228.51</v>
      </c>
    </row>
    <row r="32" spans="1:6" ht="45.75" x14ac:dyDescent="0.25">
      <c r="A32" s="17" t="s">
        <v>356</v>
      </c>
      <c r="B32" s="18" t="s">
        <v>349</v>
      </c>
      <c r="C32" s="19" t="s">
        <v>387</v>
      </c>
      <c r="D32" s="11">
        <v>7788763</v>
      </c>
      <c r="E32" s="11">
        <v>3186534.49</v>
      </c>
      <c r="F32" s="59">
        <f t="shared" si="0"/>
        <v>4602228.51</v>
      </c>
    </row>
    <row r="33" spans="1:6" ht="34.5" x14ac:dyDescent="0.25">
      <c r="A33" s="17" t="s">
        <v>358</v>
      </c>
      <c r="B33" s="18" t="s">
        <v>349</v>
      </c>
      <c r="C33" s="19" t="s">
        <v>388</v>
      </c>
      <c r="D33" s="11">
        <v>5982167</v>
      </c>
      <c r="E33" s="11">
        <v>2459493.1800000002</v>
      </c>
      <c r="F33" s="59">
        <f t="shared" si="0"/>
        <v>3522673.82</v>
      </c>
    </row>
    <row r="34" spans="1:6" ht="57" x14ac:dyDescent="0.25">
      <c r="A34" s="17" t="s">
        <v>360</v>
      </c>
      <c r="B34" s="18" t="s">
        <v>349</v>
      </c>
      <c r="C34" s="19" t="s">
        <v>389</v>
      </c>
      <c r="D34" s="11">
        <v>1806596</v>
      </c>
      <c r="E34" s="11">
        <v>727041.31</v>
      </c>
      <c r="F34" s="59">
        <f t="shared" si="0"/>
        <v>1079554.69</v>
      </c>
    </row>
    <row r="35" spans="1:6" ht="45.75" x14ac:dyDescent="0.25">
      <c r="A35" s="17" t="s">
        <v>378</v>
      </c>
      <c r="B35" s="18" t="s">
        <v>349</v>
      </c>
      <c r="C35" s="19" t="s">
        <v>390</v>
      </c>
      <c r="D35" s="11">
        <v>34000</v>
      </c>
      <c r="E35" s="11">
        <v>17200.86</v>
      </c>
      <c r="F35" s="59">
        <f t="shared" si="0"/>
        <v>16799.14</v>
      </c>
    </row>
    <row r="36" spans="1:6" ht="45.75" x14ac:dyDescent="0.25">
      <c r="A36" s="17" t="s">
        <v>380</v>
      </c>
      <c r="B36" s="18" t="s">
        <v>349</v>
      </c>
      <c r="C36" s="19" t="s">
        <v>391</v>
      </c>
      <c r="D36" s="11">
        <v>34000</v>
      </c>
      <c r="E36" s="11">
        <v>17200.86</v>
      </c>
      <c r="F36" s="59">
        <f t="shared" si="0"/>
        <v>16799.14</v>
      </c>
    </row>
    <row r="37" spans="1:6" ht="34.5" x14ac:dyDescent="0.25">
      <c r="A37" s="17" t="s">
        <v>382</v>
      </c>
      <c r="B37" s="18" t="s">
        <v>349</v>
      </c>
      <c r="C37" s="19" t="s">
        <v>392</v>
      </c>
      <c r="D37" s="11">
        <v>34000</v>
      </c>
      <c r="E37" s="11">
        <v>17200.86</v>
      </c>
      <c r="F37" s="59">
        <f t="shared" si="0"/>
        <v>16799.14</v>
      </c>
    </row>
    <row r="38" spans="1:6" ht="34.5" x14ac:dyDescent="0.25">
      <c r="A38" s="17" t="s">
        <v>393</v>
      </c>
      <c r="B38" s="18" t="s">
        <v>349</v>
      </c>
      <c r="C38" s="19" t="s">
        <v>394</v>
      </c>
      <c r="D38" s="11">
        <v>1500</v>
      </c>
      <c r="E38" s="11">
        <v>0</v>
      </c>
      <c r="F38" s="59">
        <f t="shared" si="0"/>
        <v>1500</v>
      </c>
    </row>
    <row r="39" spans="1:6" ht="34.5" x14ac:dyDescent="0.25">
      <c r="A39" s="17" t="s">
        <v>395</v>
      </c>
      <c r="B39" s="18" t="s">
        <v>349</v>
      </c>
      <c r="C39" s="19" t="s">
        <v>396</v>
      </c>
      <c r="D39" s="11">
        <v>1500</v>
      </c>
      <c r="E39" s="11">
        <v>0</v>
      </c>
      <c r="F39" s="59">
        <f t="shared" si="0"/>
        <v>1500</v>
      </c>
    </row>
    <row r="40" spans="1:6" ht="34.5" x14ac:dyDescent="0.25">
      <c r="A40" s="17" t="s">
        <v>397</v>
      </c>
      <c r="B40" s="18" t="s">
        <v>349</v>
      </c>
      <c r="C40" s="19" t="s">
        <v>398</v>
      </c>
      <c r="D40" s="11">
        <v>1500</v>
      </c>
      <c r="E40" s="11">
        <v>0</v>
      </c>
      <c r="F40" s="59">
        <f t="shared" si="0"/>
        <v>1500</v>
      </c>
    </row>
    <row r="41" spans="1:6" ht="34.5" x14ac:dyDescent="0.25">
      <c r="A41" s="17" t="s">
        <v>399</v>
      </c>
      <c r="B41" s="18" t="s">
        <v>349</v>
      </c>
      <c r="C41" s="19" t="s">
        <v>400</v>
      </c>
      <c r="D41" s="11">
        <v>10570984.810000001</v>
      </c>
      <c r="E41" s="11">
        <v>0</v>
      </c>
      <c r="F41" s="59">
        <f t="shared" si="0"/>
        <v>10570984.810000001</v>
      </c>
    </row>
    <row r="42" spans="1:6" ht="34.5" x14ac:dyDescent="0.25">
      <c r="A42" s="17" t="s">
        <v>393</v>
      </c>
      <c r="B42" s="18" t="s">
        <v>349</v>
      </c>
      <c r="C42" s="19" t="s">
        <v>401</v>
      </c>
      <c r="D42" s="11">
        <v>10570984.810000001</v>
      </c>
      <c r="E42" s="11">
        <v>0</v>
      </c>
      <c r="F42" s="59">
        <f t="shared" si="0"/>
        <v>10570984.810000001</v>
      </c>
    </row>
    <row r="43" spans="1:6" ht="34.5" x14ac:dyDescent="0.25">
      <c r="A43" s="17" t="s">
        <v>402</v>
      </c>
      <c r="B43" s="18" t="s">
        <v>349</v>
      </c>
      <c r="C43" s="19" t="s">
        <v>403</v>
      </c>
      <c r="D43" s="11">
        <v>10570984.810000001</v>
      </c>
      <c r="E43" s="11">
        <v>0</v>
      </c>
      <c r="F43" s="59">
        <f t="shared" si="0"/>
        <v>10570984.810000001</v>
      </c>
    </row>
    <row r="44" spans="1:6" ht="34.5" x14ac:dyDescent="0.25">
      <c r="A44" s="17" t="s">
        <v>404</v>
      </c>
      <c r="B44" s="18" t="s">
        <v>349</v>
      </c>
      <c r="C44" s="19" t="s">
        <v>405</v>
      </c>
      <c r="D44" s="11">
        <v>134199541.3</v>
      </c>
      <c r="E44" s="11">
        <v>58422861.210000001</v>
      </c>
      <c r="F44" s="59">
        <f t="shared" si="0"/>
        <v>75776680.090000004</v>
      </c>
    </row>
    <row r="45" spans="1:6" ht="57" x14ac:dyDescent="0.25">
      <c r="A45" s="17" t="s">
        <v>354</v>
      </c>
      <c r="B45" s="18" t="s">
        <v>349</v>
      </c>
      <c r="C45" s="19" t="s">
        <v>406</v>
      </c>
      <c r="D45" s="11">
        <v>86270609.659999996</v>
      </c>
      <c r="E45" s="11">
        <v>39569033.039999999</v>
      </c>
      <c r="F45" s="59">
        <f t="shared" si="0"/>
        <v>46701576.619999997</v>
      </c>
    </row>
    <row r="46" spans="1:6" ht="34.5" x14ac:dyDescent="0.25">
      <c r="A46" s="17" t="s">
        <v>407</v>
      </c>
      <c r="B46" s="18" t="s">
        <v>349</v>
      </c>
      <c r="C46" s="19" t="s">
        <v>408</v>
      </c>
      <c r="D46" s="11">
        <v>40824914.109999999</v>
      </c>
      <c r="E46" s="11">
        <v>19726712.109999999</v>
      </c>
      <c r="F46" s="59">
        <f t="shared" si="0"/>
        <v>21098202</v>
      </c>
    </row>
    <row r="47" spans="1:6" ht="34.5" x14ac:dyDescent="0.25">
      <c r="A47" s="17" t="s">
        <v>409</v>
      </c>
      <c r="B47" s="18" t="s">
        <v>349</v>
      </c>
      <c r="C47" s="19" t="s">
        <v>410</v>
      </c>
      <c r="D47" s="11">
        <v>31347860.109999999</v>
      </c>
      <c r="E47" s="11">
        <v>15173698.73</v>
      </c>
      <c r="F47" s="59">
        <f t="shared" si="0"/>
        <v>16174161.379999999</v>
      </c>
    </row>
    <row r="48" spans="1:6" ht="45.75" x14ac:dyDescent="0.25">
      <c r="A48" s="17" t="s">
        <v>411</v>
      </c>
      <c r="B48" s="18" t="s">
        <v>349</v>
      </c>
      <c r="C48" s="19" t="s">
        <v>412</v>
      </c>
      <c r="D48" s="11">
        <v>14550</v>
      </c>
      <c r="E48" s="11">
        <v>14550</v>
      </c>
      <c r="F48" s="59">
        <f t="shared" si="0"/>
        <v>0</v>
      </c>
    </row>
    <row r="49" spans="1:6" ht="45.75" x14ac:dyDescent="0.25">
      <c r="A49" s="17" t="s">
        <v>413</v>
      </c>
      <c r="B49" s="18" t="s">
        <v>349</v>
      </c>
      <c r="C49" s="19" t="s">
        <v>414</v>
      </c>
      <c r="D49" s="11">
        <v>9462504</v>
      </c>
      <c r="E49" s="11">
        <v>4538463.38</v>
      </c>
      <c r="F49" s="59">
        <f t="shared" si="0"/>
        <v>4924040.62</v>
      </c>
    </row>
    <row r="50" spans="1:6" ht="45.75" x14ac:dyDescent="0.25">
      <c r="A50" s="17" t="s">
        <v>356</v>
      </c>
      <c r="B50" s="18" t="s">
        <v>349</v>
      </c>
      <c r="C50" s="19" t="s">
        <v>415</v>
      </c>
      <c r="D50" s="11">
        <v>45445695.549999997</v>
      </c>
      <c r="E50" s="11">
        <v>19842320.93</v>
      </c>
      <c r="F50" s="59">
        <f t="shared" si="0"/>
        <v>25603374.619999997</v>
      </c>
    </row>
    <row r="51" spans="1:6" ht="34.5" x14ac:dyDescent="0.25">
      <c r="A51" s="17" t="s">
        <v>358</v>
      </c>
      <c r="B51" s="18" t="s">
        <v>349</v>
      </c>
      <c r="C51" s="19" t="s">
        <v>416</v>
      </c>
      <c r="D51" s="11">
        <v>34867563.399999999</v>
      </c>
      <c r="E51" s="11">
        <v>15216644.84</v>
      </c>
      <c r="F51" s="59">
        <f t="shared" si="0"/>
        <v>19650918.559999999</v>
      </c>
    </row>
    <row r="52" spans="1:6" ht="45.75" x14ac:dyDescent="0.25">
      <c r="A52" s="17" t="s">
        <v>373</v>
      </c>
      <c r="B52" s="18" t="s">
        <v>349</v>
      </c>
      <c r="C52" s="19" t="s">
        <v>417</v>
      </c>
      <c r="D52" s="11">
        <v>56000</v>
      </c>
      <c r="E52" s="11">
        <v>55759.68</v>
      </c>
      <c r="F52" s="59">
        <f t="shared" si="0"/>
        <v>240.31999999999971</v>
      </c>
    </row>
    <row r="53" spans="1:6" ht="57" x14ac:dyDescent="0.25">
      <c r="A53" s="17" t="s">
        <v>360</v>
      </c>
      <c r="B53" s="18" t="s">
        <v>349</v>
      </c>
      <c r="C53" s="19" t="s">
        <v>418</v>
      </c>
      <c r="D53" s="11">
        <v>10522132.15</v>
      </c>
      <c r="E53" s="11">
        <v>4569916.41</v>
      </c>
      <c r="F53" s="59">
        <f t="shared" si="0"/>
        <v>5952215.7400000002</v>
      </c>
    </row>
    <row r="54" spans="1:6" ht="45.75" x14ac:dyDescent="0.25">
      <c r="A54" s="17" t="s">
        <v>378</v>
      </c>
      <c r="B54" s="18" t="s">
        <v>349</v>
      </c>
      <c r="C54" s="19" t="s">
        <v>419</v>
      </c>
      <c r="D54" s="11">
        <v>44380776.640000001</v>
      </c>
      <c r="E54" s="11">
        <v>18146827.079999998</v>
      </c>
      <c r="F54" s="59">
        <f t="shared" si="0"/>
        <v>26233949.560000002</v>
      </c>
    </row>
    <row r="55" spans="1:6" ht="45.75" x14ac:dyDescent="0.25">
      <c r="A55" s="17" t="s">
        <v>380</v>
      </c>
      <c r="B55" s="18" t="s">
        <v>349</v>
      </c>
      <c r="C55" s="19" t="s">
        <v>420</v>
      </c>
      <c r="D55" s="11">
        <v>44380776.640000001</v>
      </c>
      <c r="E55" s="11">
        <v>18146827.079999998</v>
      </c>
      <c r="F55" s="59">
        <f t="shared" si="0"/>
        <v>26233949.560000002</v>
      </c>
    </row>
    <row r="56" spans="1:6" ht="34.5" x14ac:dyDescent="0.25">
      <c r="A56" s="17" t="s">
        <v>382</v>
      </c>
      <c r="B56" s="18" t="s">
        <v>349</v>
      </c>
      <c r="C56" s="19" t="s">
        <v>421</v>
      </c>
      <c r="D56" s="11">
        <v>39370296.640000001</v>
      </c>
      <c r="E56" s="11">
        <v>15275493.65</v>
      </c>
      <c r="F56" s="59">
        <f t="shared" si="0"/>
        <v>24094802.990000002</v>
      </c>
    </row>
    <row r="57" spans="1:6" ht="34.5" x14ac:dyDescent="0.25">
      <c r="A57" s="17" t="s">
        <v>422</v>
      </c>
      <c r="B57" s="18" t="s">
        <v>349</v>
      </c>
      <c r="C57" s="19" t="s">
        <v>423</v>
      </c>
      <c r="D57" s="11">
        <v>5010480</v>
      </c>
      <c r="E57" s="11">
        <v>2871333.43</v>
      </c>
      <c r="F57" s="59">
        <f t="shared" si="0"/>
        <v>2139146.5699999998</v>
      </c>
    </row>
    <row r="58" spans="1:6" ht="45.75" x14ac:dyDescent="0.25">
      <c r="A58" s="17" t="s">
        <v>424</v>
      </c>
      <c r="B58" s="18" t="s">
        <v>349</v>
      </c>
      <c r="C58" s="19" t="s">
        <v>425</v>
      </c>
      <c r="D58" s="11">
        <v>2000000</v>
      </c>
      <c r="E58" s="11">
        <v>0</v>
      </c>
      <c r="F58" s="59">
        <f t="shared" si="0"/>
        <v>2000000</v>
      </c>
    </row>
    <row r="59" spans="1:6" ht="57" x14ac:dyDescent="0.25">
      <c r="A59" s="17" t="s">
        <v>426</v>
      </c>
      <c r="B59" s="18" t="s">
        <v>349</v>
      </c>
      <c r="C59" s="19" t="s">
        <v>427</v>
      </c>
      <c r="D59" s="11">
        <v>2000000</v>
      </c>
      <c r="E59" s="11">
        <v>0</v>
      </c>
      <c r="F59" s="59">
        <f t="shared" si="0"/>
        <v>2000000</v>
      </c>
    </row>
    <row r="60" spans="1:6" ht="45.75" x14ac:dyDescent="0.25">
      <c r="A60" s="17" t="s">
        <v>428</v>
      </c>
      <c r="B60" s="18" t="s">
        <v>349</v>
      </c>
      <c r="C60" s="19" t="s">
        <v>429</v>
      </c>
      <c r="D60" s="11">
        <v>2000000</v>
      </c>
      <c r="E60" s="11">
        <v>0</v>
      </c>
      <c r="F60" s="59">
        <f t="shared" si="0"/>
        <v>2000000</v>
      </c>
    </row>
    <row r="61" spans="1:6" ht="34.5" x14ac:dyDescent="0.25">
      <c r="A61" s="17" t="s">
        <v>393</v>
      </c>
      <c r="B61" s="18" t="s">
        <v>349</v>
      </c>
      <c r="C61" s="19" t="s">
        <v>430</v>
      </c>
      <c r="D61" s="11">
        <v>1548155</v>
      </c>
      <c r="E61" s="11">
        <v>707001.09</v>
      </c>
      <c r="F61" s="59">
        <f t="shared" si="0"/>
        <v>841153.91</v>
      </c>
    </row>
    <row r="62" spans="1:6" ht="57" x14ac:dyDescent="0.25">
      <c r="A62" s="17" t="s">
        <v>431</v>
      </c>
      <c r="B62" s="18" t="s">
        <v>349</v>
      </c>
      <c r="C62" s="19" t="s">
        <v>432</v>
      </c>
      <c r="D62" s="11">
        <v>400000</v>
      </c>
      <c r="E62" s="11">
        <v>0</v>
      </c>
      <c r="F62" s="59">
        <f t="shared" si="0"/>
        <v>400000</v>
      </c>
    </row>
    <row r="63" spans="1:6" ht="57" x14ac:dyDescent="0.25">
      <c r="A63" s="17" t="s">
        <v>433</v>
      </c>
      <c r="B63" s="18" t="s">
        <v>349</v>
      </c>
      <c r="C63" s="19" t="s">
        <v>434</v>
      </c>
      <c r="D63" s="11">
        <v>400000</v>
      </c>
      <c r="E63" s="11">
        <v>0</v>
      </c>
      <c r="F63" s="59">
        <f t="shared" si="0"/>
        <v>400000</v>
      </c>
    </row>
    <row r="64" spans="1:6" ht="34.5" x14ac:dyDescent="0.25">
      <c r="A64" s="17" t="s">
        <v>395</v>
      </c>
      <c r="B64" s="18" t="s">
        <v>349</v>
      </c>
      <c r="C64" s="19" t="s">
        <v>435</v>
      </c>
      <c r="D64" s="11">
        <v>1148155</v>
      </c>
      <c r="E64" s="11">
        <v>707001.09</v>
      </c>
      <c r="F64" s="59">
        <f t="shared" si="0"/>
        <v>441153.91000000003</v>
      </c>
    </row>
    <row r="65" spans="1:6" ht="34.5" x14ac:dyDescent="0.25">
      <c r="A65" s="17" t="s">
        <v>436</v>
      </c>
      <c r="B65" s="18" t="s">
        <v>349</v>
      </c>
      <c r="C65" s="19" t="s">
        <v>437</v>
      </c>
      <c r="D65" s="11">
        <v>255200</v>
      </c>
      <c r="E65" s="11">
        <v>99221</v>
      </c>
      <c r="F65" s="59">
        <f t="shared" si="0"/>
        <v>155979</v>
      </c>
    </row>
    <row r="66" spans="1:6" ht="34.5" x14ac:dyDescent="0.25">
      <c r="A66" s="17" t="s">
        <v>438</v>
      </c>
      <c r="B66" s="18" t="s">
        <v>349</v>
      </c>
      <c r="C66" s="19" t="s">
        <v>439</v>
      </c>
      <c r="D66" s="11">
        <v>707955</v>
      </c>
      <c r="E66" s="11">
        <v>510746</v>
      </c>
      <c r="F66" s="59">
        <f t="shared" si="0"/>
        <v>197209</v>
      </c>
    </row>
    <row r="67" spans="1:6" ht="34.5" x14ac:dyDescent="0.25">
      <c r="A67" s="17" t="s">
        <v>397</v>
      </c>
      <c r="B67" s="18" t="s">
        <v>349</v>
      </c>
      <c r="C67" s="19" t="s">
        <v>440</v>
      </c>
      <c r="D67" s="11">
        <v>185000</v>
      </c>
      <c r="E67" s="11">
        <v>97034.09</v>
      </c>
      <c r="F67" s="59">
        <f t="shared" si="0"/>
        <v>87965.91</v>
      </c>
    </row>
    <row r="68" spans="1:6" ht="34.5" x14ac:dyDescent="0.25">
      <c r="A68" s="17" t="s">
        <v>441</v>
      </c>
      <c r="B68" s="18" t="s">
        <v>349</v>
      </c>
      <c r="C68" s="19" t="s">
        <v>442</v>
      </c>
      <c r="D68" s="11">
        <v>431170</v>
      </c>
      <c r="E68" s="11">
        <v>186633.67</v>
      </c>
      <c r="F68" s="59">
        <f t="shared" si="0"/>
        <v>244536.33</v>
      </c>
    </row>
    <row r="69" spans="1:6" ht="34.5" x14ac:dyDescent="0.25">
      <c r="A69" s="17" t="s">
        <v>443</v>
      </c>
      <c r="B69" s="18" t="s">
        <v>349</v>
      </c>
      <c r="C69" s="19" t="s">
        <v>444</v>
      </c>
      <c r="D69" s="11">
        <v>431170</v>
      </c>
      <c r="E69" s="11">
        <v>186633.67</v>
      </c>
      <c r="F69" s="59">
        <f t="shared" si="0"/>
        <v>244536.33</v>
      </c>
    </row>
    <row r="70" spans="1:6" ht="57" x14ac:dyDescent="0.25">
      <c r="A70" s="17" t="s">
        <v>354</v>
      </c>
      <c r="B70" s="18" t="s">
        <v>349</v>
      </c>
      <c r="C70" s="19" t="s">
        <v>445</v>
      </c>
      <c r="D70" s="11">
        <v>431170</v>
      </c>
      <c r="E70" s="11">
        <v>186633.67</v>
      </c>
      <c r="F70" s="59">
        <f t="shared" si="0"/>
        <v>244536.33</v>
      </c>
    </row>
    <row r="71" spans="1:6" ht="45.75" x14ac:dyDescent="0.25">
      <c r="A71" s="17" t="s">
        <v>356</v>
      </c>
      <c r="B71" s="18" t="s">
        <v>349</v>
      </c>
      <c r="C71" s="19" t="s">
        <v>446</v>
      </c>
      <c r="D71" s="11">
        <v>431170</v>
      </c>
      <c r="E71" s="11">
        <v>186633.67</v>
      </c>
      <c r="F71" s="59">
        <f t="shared" si="0"/>
        <v>244536.33</v>
      </c>
    </row>
    <row r="72" spans="1:6" ht="34.5" x14ac:dyDescent="0.25">
      <c r="A72" s="17" t="s">
        <v>358</v>
      </c>
      <c r="B72" s="18" t="s">
        <v>349</v>
      </c>
      <c r="C72" s="19" t="s">
        <v>447</v>
      </c>
      <c r="D72" s="11">
        <v>331160</v>
      </c>
      <c r="E72" s="11">
        <v>143809.21</v>
      </c>
      <c r="F72" s="59">
        <f t="shared" ref="F72:F135" si="1">D72-E72</f>
        <v>187350.79</v>
      </c>
    </row>
    <row r="73" spans="1:6" ht="57" x14ac:dyDescent="0.25">
      <c r="A73" s="17" t="s">
        <v>360</v>
      </c>
      <c r="B73" s="18" t="s">
        <v>349</v>
      </c>
      <c r="C73" s="19" t="s">
        <v>448</v>
      </c>
      <c r="D73" s="11">
        <v>100010</v>
      </c>
      <c r="E73" s="11">
        <v>42824.46</v>
      </c>
      <c r="F73" s="59">
        <f t="shared" si="1"/>
        <v>57185.54</v>
      </c>
    </row>
    <row r="74" spans="1:6" ht="34.5" x14ac:dyDescent="0.25">
      <c r="A74" s="17" t="s">
        <v>449</v>
      </c>
      <c r="B74" s="18" t="s">
        <v>349</v>
      </c>
      <c r="C74" s="19" t="s">
        <v>450</v>
      </c>
      <c r="D74" s="11">
        <v>38805164.07</v>
      </c>
      <c r="E74" s="11">
        <v>4389482.26</v>
      </c>
      <c r="F74" s="59">
        <f t="shared" si="1"/>
        <v>34415681.810000002</v>
      </c>
    </row>
    <row r="75" spans="1:6" ht="34.5" x14ac:dyDescent="0.25">
      <c r="A75" s="17" t="s">
        <v>451</v>
      </c>
      <c r="B75" s="18" t="s">
        <v>349</v>
      </c>
      <c r="C75" s="19" t="s">
        <v>452</v>
      </c>
      <c r="D75" s="11">
        <v>1176210.99</v>
      </c>
      <c r="E75" s="11">
        <v>0</v>
      </c>
      <c r="F75" s="59">
        <f t="shared" si="1"/>
        <v>1176210.99</v>
      </c>
    </row>
    <row r="76" spans="1:6" ht="45.75" x14ac:dyDescent="0.25">
      <c r="A76" s="17" t="s">
        <v>378</v>
      </c>
      <c r="B76" s="18" t="s">
        <v>349</v>
      </c>
      <c r="C76" s="19" t="s">
        <v>453</v>
      </c>
      <c r="D76" s="11">
        <v>1176210.99</v>
      </c>
      <c r="E76" s="11">
        <v>0</v>
      </c>
      <c r="F76" s="59">
        <f t="shared" si="1"/>
        <v>1176210.99</v>
      </c>
    </row>
    <row r="77" spans="1:6" ht="45.75" x14ac:dyDescent="0.25">
      <c r="A77" s="17" t="s">
        <v>380</v>
      </c>
      <c r="B77" s="18" t="s">
        <v>349</v>
      </c>
      <c r="C77" s="19" t="s">
        <v>454</v>
      </c>
      <c r="D77" s="11">
        <v>1176210.99</v>
      </c>
      <c r="E77" s="11">
        <v>0</v>
      </c>
      <c r="F77" s="59">
        <f t="shared" si="1"/>
        <v>1176210.99</v>
      </c>
    </row>
    <row r="78" spans="1:6" ht="34.5" x14ac:dyDescent="0.25">
      <c r="A78" s="17" t="s">
        <v>382</v>
      </c>
      <c r="B78" s="18" t="s">
        <v>349</v>
      </c>
      <c r="C78" s="19" t="s">
        <v>455</v>
      </c>
      <c r="D78" s="11">
        <v>1176210.99</v>
      </c>
      <c r="E78" s="11">
        <v>0</v>
      </c>
      <c r="F78" s="59">
        <f t="shared" si="1"/>
        <v>1176210.99</v>
      </c>
    </row>
    <row r="79" spans="1:6" ht="34.5" x14ac:dyDescent="0.25">
      <c r="A79" s="17" t="s">
        <v>456</v>
      </c>
      <c r="B79" s="18" t="s">
        <v>349</v>
      </c>
      <c r="C79" s="19" t="s">
        <v>457</v>
      </c>
      <c r="D79" s="11">
        <v>3528387.08</v>
      </c>
      <c r="E79" s="11">
        <v>1515634.29</v>
      </c>
      <c r="F79" s="59">
        <f t="shared" si="1"/>
        <v>2012752.79</v>
      </c>
    </row>
    <row r="80" spans="1:6" ht="45.75" x14ac:dyDescent="0.25">
      <c r="A80" s="17" t="s">
        <v>378</v>
      </c>
      <c r="B80" s="18" t="s">
        <v>349</v>
      </c>
      <c r="C80" s="19" t="s">
        <v>458</v>
      </c>
      <c r="D80" s="11">
        <v>3387.08</v>
      </c>
      <c r="E80" s="11">
        <v>0</v>
      </c>
      <c r="F80" s="59">
        <f t="shared" si="1"/>
        <v>3387.08</v>
      </c>
    </row>
    <row r="81" spans="1:6" ht="45.75" x14ac:dyDescent="0.25">
      <c r="A81" s="17" t="s">
        <v>380</v>
      </c>
      <c r="B81" s="18" t="s">
        <v>349</v>
      </c>
      <c r="C81" s="19" t="s">
        <v>459</v>
      </c>
      <c r="D81" s="11">
        <v>3387.08</v>
      </c>
      <c r="E81" s="11">
        <v>0</v>
      </c>
      <c r="F81" s="59">
        <f t="shared" si="1"/>
        <v>3387.08</v>
      </c>
    </row>
    <row r="82" spans="1:6" ht="34.5" x14ac:dyDescent="0.25">
      <c r="A82" s="17" t="s">
        <v>382</v>
      </c>
      <c r="B82" s="18" t="s">
        <v>349</v>
      </c>
      <c r="C82" s="19" t="s">
        <v>460</v>
      </c>
      <c r="D82" s="11">
        <v>3387.08</v>
      </c>
      <c r="E82" s="11">
        <v>0</v>
      </c>
      <c r="F82" s="59">
        <f t="shared" si="1"/>
        <v>3387.08</v>
      </c>
    </row>
    <row r="83" spans="1:6" ht="34.5" x14ac:dyDescent="0.25">
      <c r="A83" s="17" t="s">
        <v>393</v>
      </c>
      <c r="B83" s="18" t="s">
        <v>349</v>
      </c>
      <c r="C83" s="19" t="s">
        <v>461</v>
      </c>
      <c r="D83" s="11">
        <v>3525000</v>
      </c>
      <c r="E83" s="11">
        <v>1515634.29</v>
      </c>
      <c r="F83" s="59">
        <f t="shared" si="1"/>
        <v>2009365.71</v>
      </c>
    </row>
    <row r="84" spans="1:6" ht="57" x14ac:dyDescent="0.25">
      <c r="A84" s="17" t="s">
        <v>431</v>
      </c>
      <c r="B84" s="18" t="s">
        <v>349</v>
      </c>
      <c r="C84" s="19" t="s">
        <v>462</v>
      </c>
      <c r="D84" s="11">
        <v>3525000</v>
      </c>
      <c r="E84" s="11">
        <v>1515634.29</v>
      </c>
      <c r="F84" s="59">
        <f t="shared" si="1"/>
        <v>2009365.71</v>
      </c>
    </row>
    <row r="85" spans="1:6" ht="57" x14ac:dyDescent="0.25">
      <c r="A85" s="17" t="s">
        <v>433</v>
      </c>
      <c r="B85" s="18" t="s">
        <v>349</v>
      </c>
      <c r="C85" s="19" t="s">
        <v>463</v>
      </c>
      <c r="D85" s="11">
        <v>3525000</v>
      </c>
      <c r="E85" s="11">
        <v>1515634.29</v>
      </c>
      <c r="F85" s="59">
        <f t="shared" si="1"/>
        <v>2009365.71</v>
      </c>
    </row>
    <row r="86" spans="1:6" ht="34.5" x14ac:dyDescent="0.25">
      <c r="A86" s="17" t="s">
        <v>464</v>
      </c>
      <c r="B86" s="18" t="s">
        <v>349</v>
      </c>
      <c r="C86" s="19" t="s">
        <v>465</v>
      </c>
      <c r="D86" s="11">
        <v>31697566</v>
      </c>
      <c r="E86" s="11">
        <v>2873847.97</v>
      </c>
      <c r="F86" s="59">
        <f t="shared" si="1"/>
        <v>28823718.030000001</v>
      </c>
    </row>
    <row r="87" spans="1:6" ht="45.75" x14ac:dyDescent="0.25">
      <c r="A87" s="17" t="s">
        <v>378</v>
      </c>
      <c r="B87" s="18" t="s">
        <v>349</v>
      </c>
      <c r="C87" s="19" t="s">
        <v>466</v>
      </c>
      <c r="D87" s="11">
        <v>31697566</v>
      </c>
      <c r="E87" s="11">
        <v>2873847.97</v>
      </c>
      <c r="F87" s="59">
        <f t="shared" si="1"/>
        <v>28823718.030000001</v>
      </c>
    </row>
    <row r="88" spans="1:6" ht="45.75" x14ac:dyDescent="0.25">
      <c r="A88" s="17" t="s">
        <v>380</v>
      </c>
      <c r="B88" s="18" t="s">
        <v>349</v>
      </c>
      <c r="C88" s="19" t="s">
        <v>467</v>
      </c>
      <c r="D88" s="11">
        <v>31697566</v>
      </c>
      <c r="E88" s="11">
        <v>2873847.97</v>
      </c>
      <c r="F88" s="59">
        <f t="shared" si="1"/>
        <v>28823718.030000001</v>
      </c>
    </row>
    <row r="89" spans="1:6" ht="34.5" x14ac:dyDescent="0.25">
      <c r="A89" s="17" t="s">
        <v>382</v>
      </c>
      <c r="B89" s="18" t="s">
        <v>349</v>
      </c>
      <c r="C89" s="19" t="s">
        <v>468</v>
      </c>
      <c r="D89" s="11">
        <v>31697566</v>
      </c>
      <c r="E89" s="11">
        <v>2873847.97</v>
      </c>
      <c r="F89" s="59">
        <f t="shared" si="1"/>
        <v>28823718.030000001</v>
      </c>
    </row>
    <row r="90" spans="1:6" ht="34.5" x14ac:dyDescent="0.25">
      <c r="A90" s="17" t="s">
        <v>469</v>
      </c>
      <c r="B90" s="18" t="s">
        <v>349</v>
      </c>
      <c r="C90" s="19" t="s">
        <v>470</v>
      </c>
      <c r="D90" s="11">
        <v>2403000</v>
      </c>
      <c r="E90" s="11">
        <v>0</v>
      </c>
      <c r="F90" s="59">
        <f t="shared" si="1"/>
        <v>2403000</v>
      </c>
    </row>
    <row r="91" spans="1:6" ht="45.75" x14ac:dyDescent="0.25">
      <c r="A91" s="17" t="s">
        <v>378</v>
      </c>
      <c r="B91" s="18" t="s">
        <v>349</v>
      </c>
      <c r="C91" s="19" t="s">
        <v>471</v>
      </c>
      <c r="D91" s="11">
        <v>2353000</v>
      </c>
      <c r="E91" s="11">
        <v>0</v>
      </c>
      <c r="F91" s="59">
        <f t="shared" si="1"/>
        <v>2353000</v>
      </c>
    </row>
    <row r="92" spans="1:6" ht="45.75" x14ac:dyDescent="0.25">
      <c r="A92" s="17" t="s">
        <v>380</v>
      </c>
      <c r="B92" s="18" t="s">
        <v>349</v>
      </c>
      <c r="C92" s="19" t="s">
        <v>472</v>
      </c>
      <c r="D92" s="11">
        <v>2353000</v>
      </c>
      <c r="E92" s="11">
        <v>0</v>
      </c>
      <c r="F92" s="59">
        <f t="shared" si="1"/>
        <v>2353000</v>
      </c>
    </row>
    <row r="93" spans="1:6" ht="34.5" x14ac:dyDescent="0.25">
      <c r="A93" s="17" t="s">
        <v>382</v>
      </c>
      <c r="B93" s="18" t="s">
        <v>349</v>
      </c>
      <c r="C93" s="19" t="s">
        <v>473</v>
      </c>
      <c r="D93" s="11">
        <v>2353000</v>
      </c>
      <c r="E93" s="11">
        <v>0</v>
      </c>
      <c r="F93" s="59">
        <f t="shared" si="1"/>
        <v>2353000</v>
      </c>
    </row>
    <row r="94" spans="1:6" ht="34.5" x14ac:dyDescent="0.25">
      <c r="A94" s="17" t="s">
        <v>393</v>
      </c>
      <c r="B94" s="18" t="s">
        <v>349</v>
      </c>
      <c r="C94" s="19" t="s">
        <v>474</v>
      </c>
      <c r="D94" s="11">
        <v>50000</v>
      </c>
      <c r="E94" s="11">
        <v>0</v>
      </c>
      <c r="F94" s="59">
        <f t="shared" si="1"/>
        <v>50000</v>
      </c>
    </row>
    <row r="95" spans="1:6" ht="57" x14ac:dyDescent="0.25">
      <c r="A95" s="17" t="s">
        <v>431</v>
      </c>
      <c r="B95" s="18" t="s">
        <v>349</v>
      </c>
      <c r="C95" s="19" t="s">
        <v>475</v>
      </c>
      <c r="D95" s="11">
        <v>50000</v>
      </c>
      <c r="E95" s="11">
        <v>0</v>
      </c>
      <c r="F95" s="59">
        <f t="shared" si="1"/>
        <v>50000</v>
      </c>
    </row>
    <row r="96" spans="1:6" ht="57" x14ac:dyDescent="0.25">
      <c r="A96" s="17" t="s">
        <v>433</v>
      </c>
      <c r="B96" s="18" t="s">
        <v>349</v>
      </c>
      <c r="C96" s="19" t="s">
        <v>476</v>
      </c>
      <c r="D96" s="11">
        <v>50000</v>
      </c>
      <c r="E96" s="11">
        <v>0</v>
      </c>
      <c r="F96" s="59">
        <f t="shared" si="1"/>
        <v>50000</v>
      </c>
    </row>
    <row r="97" spans="1:6" ht="34.5" x14ac:dyDescent="0.25">
      <c r="A97" s="17" t="s">
        <v>477</v>
      </c>
      <c r="B97" s="18" t="s">
        <v>349</v>
      </c>
      <c r="C97" s="19" t="s">
        <v>478</v>
      </c>
      <c r="D97" s="11">
        <v>121628001.89</v>
      </c>
      <c r="E97" s="11">
        <v>28361121.91</v>
      </c>
      <c r="F97" s="59">
        <f t="shared" si="1"/>
        <v>93266879.980000004</v>
      </c>
    </row>
    <row r="98" spans="1:6" ht="34.5" x14ac:dyDescent="0.25">
      <c r="A98" s="17" t="s">
        <v>479</v>
      </c>
      <c r="B98" s="18" t="s">
        <v>349</v>
      </c>
      <c r="C98" s="19" t="s">
        <v>480</v>
      </c>
      <c r="D98" s="11">
        <v>800000</v>
      </c>
      <c r="E98" s="11">
        <v>297596.59999999998</v>
      </c>
      <c r="F98" s="59">
        <f t="shared" si="1"/>
        <v>502403.4</v>
      </c>
    </row>
    <row r="99" spans="1:6" ht="45.75" x14ac:dyDescent="0.25">
      <c r="A99" s="17" t="s">
        <v>378</v>
      </c>
      <c r="B99" s="18" t="s">
        <v>349</v>
      </c>
      <c r="C99" s="19" t="s">
        <v>481</v>
      </c>
      <c r="D99" s="11">
        <v>800000</v>
      </c>
      <c r="E99" s="11">
        <v>297596.59999999998</v>
      </c>
      <c r="F99" s="59">
        <f t="shared" si="1"/>
        <v>502403.4</v>
      </c>
    </row>
    <row r="100" spans="1:6" ht="45.75" x14ac:dyDescent="0.25">
      <c r="A100" s="17" t="s">
        <v>380</v>
      </c>
      <c r="B100" s="18" t="s">
        <v>349</v>
      </c>
      <c r="C100" s="19" t="s">
        <v>482</v>
      </c>
      <c r="D100" s="11">
        <v>800000</v>
      </c>
      <c r="E100" s="11">
        <v>297596.59999999998</v>
      </c>
      <c r="F100" s="59">
        <f t="shared" si="1"/>
        <v>502403.4</v>
      </c>
    </row>
    <row r="101" spans="1:6" ht="34.5" x14ac:dyDescent="0.25">
      <c r="A101" s="17" t="s">
        <v>382</v>
      </c>
      <c r="B101" s="18" t="s">
        <v>349</v>
      </c>
      <c r="C101" s="19" t="s">
        <v>483</v>
      </c>
      <c r="D101" s="11">
        <v>800000</v>
      </c>
      <c r="E101" s="11">
        <v>297596.59999999998</v>
      </c>
      <c r="F101" s="59">
        <f t="shared" si="1"/>
        <v>502403.4</v>
      </c>
    </row>
    <row r="102" spans="1:6" ht="34.5" x14ac:dyDescent="0.25">
      <c r="A102" s="17" t="s">
        <v>484</v>
      </c>
      <c r="B102" s="18" t="s">
        <v>349</v>
      </c>
      <c r="C102" s="19" t="s">
        <v>485</v>
      </c>
      <c r="D102" s="11">
        <v>84654083.280000001</v>
      </c>
      <c r="E102" s="11">
        <v>18024618.34</v>
      </c>
      <c r="F102" s="59">
        <f t="shared" si="1"/>
        <v>66629464.939999998</v>
      </c>
    </row>
    <row r="103" spans="1:6" ht="45.75" x14ac:dyDescent="0.25">
      <c r="A103" s="17" t="s">
        <v>378</v>
      </c>
      <c r="B103" s="18" t="s">
        <v>349</v>
      </c>
      <c r="C103" s="19" t="s">
        <v>486</v>
      </c>
      <c r="D103" s="11">
        <v>76200271</v>
      </c>
      <c r="E103" s="11">
        <v>10512027.619999999</v>
      </c>
      <c r="F103" s="59">
        <f t="shared" si="1"/>
        <v>65688243.380000003</v>
      </c>
    </row>
    <row r="104" spans="1:6" ht="45.75" x14ac:dyDescent="0.25">
      <c r="A104" s="17" t="s">
        <v>380</v>
      </c>
      <c r="B104" s="18" t="s">
        <v>349</v>
      </c>
      <c r="C104" s="19" t="s">
        <v>487</v>
      </c>
      <c r="D104" s="11">
        <v>76200271</v>
      </c>
      <c r="E104" s="11">
        <v>10512027.619999999</v>
      </c>
      <c r="F104" s="59">
        <f t="shared" si="1"/>
        <v>65688243.380000003</v>
      </c>
    </row>
    <row r="105" spans="1:6" ht="45.75" x14ac:dyDescent="0.25">
      <c r="A105" s="17" t="s">
        <v>488</v>
      </c>
      <c r="B105" s="18" t="s">
        <v>349</v>
      </c>
      <c r="C105" s="19" t="s">
        <v>489</v>
      </c>
      <c r="D105" s="11">
        <v>59145580</v>
      </c>
      <c r="E105" s="11">
        <v>6056129.5300000003</v>
      </c>
      <c r="F105" s="59">
        <f t="shared" si="1"/>
        <v>53089450.469999999</v>
      </c>
    </row>
    <row r="106" spans="1:6" ht="34.5" x14ac:dyDescent="0.25">
      <c r="A106" s="17" t="s">
        <v>382</v>
      </c>
      <c r="B106" s="18" t="s">
        <v>349</v>
      </c>
      <c r="C106" s="19" t="s">
        <v>490</v>
      </c>
      <c r="D106" s="11">
        <v>16684691</v>
      </c>
      <c r="E106" s="11">
        <v>4116126.4</v>
      </c>
      <c r="F106" s="59">
        <f t="shared" si="1"/>
        <v>12568564.6</v>
      </c>
    </row>
    <row r="107" spans="1:6" ht="34.5" x14ac:dyDescent="0.25">
      <c r="A107" s="17" t="s">
        <v>422</v>
      </c>
      <c r="B107" s="18" t="s">
        <v>349</v>
      </c>
      <c r="C107" s="19" t="s">
        <v>491</v>
      </c>
      <c r="D107" s="11">
        <v>370000</v>
      </c>
      <c r="E107" s="11">
        <v>339771.69</v>
      </c>
      <c r="F107" s="59">
        <f t="shared" si="1"/>
        <v>30228.309999999998</v>
      </c>
    </row>
    <row r="108" spans="1:6" ht="45.75" x14ac:dyDescent="0.25">
      <c r="A108" s="17" t="s">
        <v>492</v>
      </c>
      <c r="B108" s="18" t="s">
        <v>349</v>
      </c>
      <c r="C108" s="19" t="s">
        <v>493</v>
      </c>
      <c r="D108" s="11">
        <v>6711506.4500000002</v>
      </c>
      <c r="E108" s="11">
        <v>5770293.6399999997</v>
      </c>
      <c r="F108" s="59">
        <f t="shared" si="1"/>
        <v>941212.81000000052</v>
      </c>
    </row>
    <row r="109" spans="1:6" ht="34.5" x14ac:dyDescent="0.25">
      <c r="A109" s="17" t="s">
        <v>494</v>
      </c>
      <c r="B109" s="18" t="s">
        <v>349</v>
      </c>
      <c r="C109" s="19" t="s">
        <v>495</v>
      </c>
      <c r="D109" s="11">
        <v>6711506.4500000002</v>
      </c>
      <c r="E109" s="11">
        <v>5770293.6399999997</v>
      </c>
      <c r="F109" s="59">
        <f t="shared" si="1"/>
        <v>941212.81000000052</v>
      </c>
    </row>
    <row r="110" spans="1:6" ht="45.75" x14ac:dyDescent="0.25">
      <c r="A110" s="17" t="s">
        <v>496</v>
      </c>
      <c r="B110" s="18" t="s">
        <v>349</v>
      </c>
      <c r="C110" s="19" t="s">
        <v>497</v>
      </c>
      <c r="D110" s="11">
        <v>6711506.4500000002</v>
      </c>
      <c r="E110" s="11">
        <v>5770293.6399999997</v>
      </c>
      <c r="F110" s="59">
        <f t="shared" si="1"/>
        <v>941212.81000000052</v>
      </c>
    </row>
    <row r="111" spans="1:6" ht="34.5" x14ac:dyDescent="0.25">
      <c r="A111" s="17" t="s">
        <v>393</v>
      </c>
      <c r="B111" s="18" t="s">
        <v>349</v>
      </c>
      <c r="C111" s="19" t="s">
        <v>498</v>
      </c>
      <c r="D111" s="11">
        <v>1742305.83</v>
      </c>
      <c r="E111" s="11">
        <v>1742297.08</v>
      </c>
      <c r="F111" s="59">
        <f t="shared" si="1"/>
        <v>8.75</v>
      </c>
    </row>
    <row r="112" spans="1:6" ht="57" x14ac:dyDescent="0.25">
      <c r="A112" s="17" t="s">
        <v>431</v>
      </c>
      <c r="B112" s="18" t="s">
        <v>349</v>
      </c>
      <c r="C112" s="19" t="s">
        <v>499</v>
      </c>
      <c r="D112" s="11">
        <v>1742305.83</v>
      </c>
      <c r="E112" s="11">
        <v>1742297.08</v>
      </c>
      <c r="F112" s="59">
        <f t="shared" si="1"/>
        <v>8.75</v>
      </c>
    </row>
    <row r="113" spans="1:6" ht="57" x14ac:dyDescent="0.25">
      <c r="A113" s="17" t="s">
        <v>433</v>
      </c>
      <c r="B113" s="18" t="s">
        <v>349</v>
      </c>
      <c r="C113" s="19" t="s">
        <v>500</v>
      </c>
      <c r="D113" s="11">
        <v>1742305.83</v>
      </c>
      <c r="E113" s="11">
        <v>1742297.08</v>
      </c>
      <c r="F113" s="59">
        <f t="shared" si="1"/>
        <v>8.75</v>
      </c>
    </row>
    <row r="114" spans="1:6" ht="34.5" x14ac:dyDescent="0.25">
      <c r="A114" s="17" t="s">
        <v>501</v>
      </c>
      <c r="B114" s="18" t="s">
        <v>349</v>
      </c>
      <c r="C114" s="19" t="s">
        <v>502</v>
      </c>
      <c r="D114" s="11">
        <v>36157803.25</v>
      </c>
      <c r="E114" s="11">
        <v>10030849.33</v>
      </c>
      <c r="F114" s="59">
        <f t="shared" si="1"/>
        <v>26126953.920000002</v>
      </c>
    </row>
    <row r="115" spans="1:6" ht="45.75" x14ac:dyDescent="0.25">
      <c r="A115" s="17" t="s">
        <v>378</v>
      </c>
      <c r="B115" s="18" t="s">
        <v>349</v>
      </c>
      <c r="C115" s="19" t="s">
        <v>503</v>
      </c>
      <c r="D115" s="11">
        <v>36157803.25</v>
      </c>
      <c r="E115" s="11">
        <v>10030849.33</v>
      </c>
      <c r="F115" s="59">
        <f t="shared" si="1"/>
        <v>26126953.920000002</v>
      </c>
    </row>
    <row r="116" spans="1:6" ht="45.75" x14ac:dyDescent="0.25">
      <c r="A116" s="17" t="s">
        <v>380</v>
      </c>
      <c r="B116" s="18" t="s">
        <v>349</v>
      </c>
      <c r="C116" s="19" t="s">
        <v>504</v>
      </c>
      <c r="D116" s="11">
        <v>36157803.25</v>
      </c>
      <c r="E116" s="11">
        <v>10030849.33</v>
      </c>
      <c r="F116" s="59">
        <f t="shared" si="1"/>
        <v>26126953.920000002</v>
      </c>
    </row>
    <row r="117" spans="1:6" ht="34.5" x14ac:dyDescent="0.25">
      <c r="A117" s="17" t="s">
        <v>382</v>
      </c>
      <c r="B117" s="18" t="s">
        <v>349</v>
      </c>
      <c r="C117" s="19" t="s">
        <v>505</v>
      </c>
      <c r="D117" s="11">
        <v>34807803.25</v>
      </c>
      <c r="E117" s="11">
        <v>8935068.6199999992</v>
      </c>
      <c r="F117" s="59">
        <f t="shared" si="1"/>
        <v>25872734.630000003</v>
      </c>
    </row>
    <row r="118" spans="1:6" ht="34.5" x14ac:dyDescent="0.25">
      <c r="A118" s="17" t="s">
        <v>422</v>
      </c>
      <c r="B118" s="18" t="s">
        <v>349</v>
      </c>
      <c r="C118" s="19" t="s">
        <v>506</v>
      </c>
      <c r="D118" s="11">
        <v>1350000</v>
      </c>
      <c r="E118" s="11">
        <v>1095780.71</v>
      </c>
      <c r="F118" s="59">
        <f t="shared" si="1"/>
        <v>254219.29000000004</v>
      </c>
    </row>
    <row r="119" spans="1:6" ht="34.5" x14ac:dyDescent="0.25">
      <c r="A119" s="17" t="s">
        <v>507</v>
      </c>
      <c r="B119" s="18" t="s">
        <v>349</v>
      </c>
      <c r="C119" s="19" t="s">
        <v>508</v>
      </c>
      <c r="D119" s="11">
        <v>16115.36</v>
      </c>
      <c r="E119" s="11">
        <v>8057.64</v>
      </c>
      <c r="F119" s="59">
        <f t="shared" si="1"/>
        <v>8057.72</v>
      </c>
    </row>
    <row r="120" spans="1:6" ht="45.75" x14ac:dyDescent="0.25">
      <c r="A120" s="17" t="s">
        <v>378</v>
      </c>
      <c r="B120" s="18" t="s">
        <v>349</v>
      </c>
      <c r="C120" s="19" t="s">
        <v>509</v>
      </c>
      <c r="D120" s="11">
        <v>16115.36</v>
      </c>
      <c r="E120" s="11">
        <v>8057.64</v>
      </c>
      <c r="F120" s="59">
        <f t="shared" si="1"/>
        <v>8057.72</v>
      </c>
    </row>
    <row r="121" spans="1:6" ht="45.75" x14ac:dyDescent="0.25">
      <c r="A121" s="17" t="s">
        <v>380</v>
      </c>
      <c r="B121" s="18" t="s">
        <v>349</v>
      </c>
      <c r="C121" s="19" t="s">
        <v>510</v>
      </c>
      <c r="D121" s="11">
        <v>16115.36</v>
      </c>
      <c r="E121" s="11">
        <v>8057.64</v>
      </c>
      <c r="F121" s="59">
        <f t="shared" si="1"/>
        <v>8057.72</v>
      </c>
    </row>
    <row r="122" spans="1:6" ht="34.5" x14ac:dyDescent="0.25">
      <c r="A122" s="17" t="s">
        <v>382</v>
      </c>
      <c r="B122" s="18" t="s">
        <v>349</v>
      </c>
      <c r="C122" s="19" t="s">
        <v>511</v>
      </c>
      <c r="D122" s="11">
        <v>16115.36</v>
      </c>
      <c r="E122" s="11">
        <v>8057.64</v>
      </c>
      <c r="F122" s="59">
        <f t="shared" si="1"/>
        <v>8057.72</v>
      </c>
    </row>
    <row r="123" spans="1:6" ht="34.5" x14ac:dyDescent="0.25">
      <c r="A123" s="17" t="s">
        <v>512</v>
      </c>
      <c r="B123" s="18" t="s">
        <v>349</v>
      </c>
      <c r="C123" s="19" t="s">
        <v>513</v>
      </c>
      <c r="D123" s="11">
        <v>505653812.73000002</v>
      </c>
      <c r="E123" s="11">
        <v>228948426.12</v>
      </c>
      <c r="F123" s="59">
        <f t="shared" si="1"/>
        <v>276705386.61000001</v>
      </c>
    </row>
    <row r="124" spans="1:6" ht="34.5" x14ac:dyDescent="0.25">
      <c r="A124" s="17" t="s">
        <v>514</v>
      </c>
      <c r="B124" s="18" t="s">
        <v>349</v>
      </c>
      <c r="C124" s="19" t="s">
        <v>515</v>
      </c>
      <c r="D124" s="11">
        <v>135569109</v>
      </c>
      <c r="E124" s="11">
        <v>49858190.829999998</v>
      </c>
      <c r="F124" s="59">
        <f t="shared" si="1"/>
        <v>85710918.170000002</v>
      </c>
    </row>
    <row r="125" spans="1:6" ht="45.75" x14ac:dyDescent="0.25">
      <c r="A125" s="17" t="s">
        <v>424</v>
      </c>
      <c r="B125" s="18" t="s">
        <v>349</v>
      </c>
      <c r="C125" s="19" t="s">
        <v>516</v>
      </c>
      <c r="D125" s="11">
        <v>135569109</v>
      </c>
      <c r="E125" s="11">
        <v>49858190.829999998</v>
      </c>
      <c r="F125" s="59">
        <f t="shared" si="1"/>
        <v>85710918.170000002</v>
      </c>
    </row>
    <row r="126" spans="1:6" ht="34.5" x14ac:dyDescent="0.25">
      <c r="A126" s="17" t="s">
        <v>517</v>
      </c>
      <c r="B126" s="18" t="s">
        <v>349</v>
      </c>
      <c r="C126" s="19" t="s">
        <v>518</v>
      </c>
      <c r="D126" s="11">
        <v>135569109</v>
      </c>
      <c r="E126" s="11">
        <v>49858190.829999998</v>
      </c>
      <c r="F126" s="59">
        <f t="shared" si="1"/>
        <v>85710918.170000002</v>
      </c>
    </row>
    <row r="127" spans="1:6" ht="57" x14ac:dyDescent="0.25">
      <c r="A127" s="17" t="s">
        <v>519</v>
      </c>
      <c r="B127" s="18" t="s">
        <v>349</v>
      </c>
      <c r="C127" s="19" t="s">
        <v>520</v>
      </c>
      <c r="D127" s="11">
        <v>123625116</v>
      </c>
      <c r="E127" s="11">
        <v>41978987.25</v>
      </c>
      <c r="F127" s="59">
        <f t="shared" si="1"/>
        <v>81646128.75</v>
      </c>
    </row>
    <row r="128" spans="1:6" ht="34.5" x14ac:dyDescent="0.25">
      <c r="A128" s="17" t="s">
        <v>521</v>
      </c>
      <c r="B128" s="18" t="s">
        <v>349</v>
      </c>
      <c r="C128" s="19" t="s">
        <v>522</v>
      </c>
      <c r="D128" s="11">
        <v>11943993</v>
      </c>
      <c r="E128" s="11">
        <v>7879203.5800000001</v>
      </c>
      <c r="F128" s="59">
        <f t="shared" si="1"/>
        <v>4064789.42</v>
      </c>
    </row>
    <row r="129" spans="1:6" ht="34.5" x14ac:dyDescent="0.25">
      <c r="A129" s="17" t="s">
        <v>523</v>
      </c>
      <c r="B129" s="18" t="s">
        <v>349</v>
      </c>
      <c r="C129" s="19" t="s">
        <v>524</v>
      </c>
      <c r="D129" s="11">
        <v>283314286.94</v>
      </c>
      <c r="E129" s="11">
        <v>138668742.41</v>
      </c>
      <c r="F129" s="59">
        <f t="shared" si="1"/>
        <v>144645544.53</v>
      </c>
    </row>
    <row r="130" spans="1:6" ht="45.75" x14ac:dyDescent="0.25">
      <c r="A130" s="17" t="s">
        <v>424</v>
      </c>
      <c r="B130" s="18" t="s">
        <v>349</v>
      </c>
      <c r="C130" s="19" t="s">
        <v>525</v>
      </c>
      <c r="D130" s="11">
        <v>283314286.94</v>
      </c>
      <c r="E130" s="11">
        <v>138668742.41</v>
      </c>
      <c r="F130" s="59">
        <f t="shared" si="1"/>
        <v>144645544.53</v>
      </c>
    </row>
    <row r="131" spans="1:6" ht="34.5" x14ac:dyDescent="0.25">
      <c r="A131" s="17" t="s">
        <v>517</v>
      </c>
      <c r="B131" s="18" t="s">
        <v>349</v>
      </c>
      <c r="C131" s="19" t="s">
        <v>526</v>
      </c>
      <c r="D131" s="11">
        <v>283314286.94</v>
      </c>
      <c r="E131" s="11">
        <v>138668742.41</v>
      </c>
      <c r="F131" s="59">
        <f t="shared" si="1"/>
        <v>144645544.53</v>
      </c>
    </row>
    <row r="132" spans="1:6" ht="57" x14ac:dyDescent="0.25">
      <c r="A132" s="17" t="s">
        <v>519</v>
      </c>
      <c r="B132" s="18" t="s">
        <v>349</v>
      </c>
      <c r="C132" s="19" t="s">
        <v>527</v>
      </c>
      <c r="D132" s="11">
        <v>242562410.30000001</v>
      </c>
      <c r="E132" s="11">
        <v>124270630.34999999</v>
      </c>
      <c r="F132" s="59">
        <f t="shared" si="1"/>
        <v>118291779.95000002</v>
      </c>
    </row>
    <row r="133" spans="1:6" ht="34.5" x14ac:dyDescent="0.25">
      <c r="A133" s="17" t="s">
        <v>521</v>
      </c>
      <c r="B133" s="18" t="s">
        <v>349</v>
      </c>
      <c r="C133" s="19" t="s">
        <v>528</v>
      </c>
      <c r="D133" s="11">
        <v>40751876.640000001</v>
      </c>
      <c r="E133" s="11">
        <v>14398112.060000001</v>
      </c>
      <c r="F133" s="59">
        <f t="shared" si="1"/>
        <v>26353764.579999998</v>
      </c>
    </row>
    <row r="134" spans="1:6" ht="34.5" x14ac:dyDescent="0.25">
      <c r="A134" s="17" t="s">
        <v>529</v>
      </c>
      <c r="B134" s="18" t="s">
        <v>349</v>
      </c>
      <c r="C134" s="19" t="s">
        <v>530</v>
      </c>
      <c r="D134" s="11">
        <v>64143133.93</v>
      </c>
      <c r="E134" s="11">
        <v>30469532.27</v>
      </c>
      <c r="F134" s="59">
        <f t="shared" si="1"/>
        <v>33673601.659999996</v>
      </c>
    </row>
    <row r="135" spans="1:6" ht="45.75" x14ac:dyDescent="0.25">
      <c r="A135" s="17" t="s">
        <v>424</v>
      </c>
      <c r="B135" s="18" t="s">
        <v>349</v>
      </c>
      <c r="C135" s="19" t="s">
        <v>531</v>
      </c>
      <c r="D135" s="11">
        <v>64143133.93</v>
      </c>
      <c r="E135" s="11">
        <v>30469532.27</v>
      </c>
      <c r="F135" s="59">
        <f t="shared" si="1"/>
        <v>33673601.659999996</v>
      </c>
    </row>
    <row r="136" spans="1:6" ht="34.5" x14ac:dyDescent="0.25">
      <c r="A136" s="17" t="s">
        <v>517</v>
      </c>
      <c r="B136" s="18" t="s">
        <v>349</v>
      </c>
      <c r="C136" s="19" t="s">
        <v>532</v>
      </c>
      <c r="D136" s="11">
        <v>64143133.93</v>
      </c>
      <c r="E136" s="11">
        <v>30469532.27</v>
      </c>
      <c r="F136" s="59">
        <f t="shared" ref="F136:F199" si="2">D136-E136</f>
        <v>33673601.659999996</v>
      </c>
    </row>
    <row r="137" spans="1:6" ht="57" x14ac:dyDescent="0.25">
      <c r="A137" s="17" t="s">
        <v>519</v>
      </c>
      <c r="B137" s="18" t="s">
        <v>349</v>
      </c>
      <c r="C137" s="19" t="s">
        <v>533</v>
      </c>
      <c r="D137" s="11">
        <v>35729120</v>
      </c>
      <c r="E137" s="11">
        <v>18253643.989999998</v>
      </c>
      <c r="F137" s="59">
        <f t="shared" si="2"/>
        <v>17475476.010000002</v>
      </c>
    </row>
    <row r="138" spans="1:6" ht="34.5" x14ac:dyDescent="0.25">
      <c r="A138" s="17" t="s">
        <v>521</v>
      </c>
      <c r="B138" s="18" t="s">
        <v>349</v>
      </c>
      <c r="C138" s="19" t="s">
        <v>534</v>
      </c>
      <c r="D138" s="11">
        <v>27104908.93</v>
      </c>
      <c r="E138" s="11">
        <v>11740929.279999999</v>
      </c>
      <c r="F138" s="59">
        <f t="shared" si="2"/>
        <v>15363979.65</v>
      </c>
    </row>
    <row r="139" spans="1:6" ht="34.5" x14ac:dyDescent="0.25">
      <c r="A139" s="17" t="s">
        <v>535</v>
      </c>
      <c r="B139" s="18" t="s">
        <v>349</v>
      </c>
      <c r="C139" s="19" t="s">
        <v>536</v>
      </c>
      <c r="D139" s="11">
        <v>1309105</v>
      </c>
      <c r="E139" s="11">
        <v>474959</v>
      </c>
      <c r="F139" s="59">
        <f t="shared" si="2"/>
        <v>834146</v>
      </c>
    </row>
    <row r="140" spans="1:6" ht="34.5" x14ac:dyDescent="0.25">
      <c r="A140" s="17" t="s">
        <v>537</v>
      </c>
      <c r="B140" s="18" t="s">
        <v>349</v>
      </c>
      <c r="C140" s="19" t="s">
        <v>538</v>
      </c>
      <c r="D140" s="11">
        <v>200000</v>
      </c>
      <c r="E140" s="11">
        <v>28100</v>
      </c>
      <c r="F140" s="59">
        <f t="shared" si="2"/>
        <v>171900</v>
      </c>
    </row>
    <row r="141" spans="1:6" ht="45.75" x14ac:dyDescent="0.25">
      <c r="A141" s="17" t="s">
        <v>378</v>
      </c>
      <c r="B141" s="18" t="s">
        <v>349</v>
      </c>
      <c r="C141" s="19" t="s">
        <v>539</v>
      </c>
      <c r="D141" s="11">
        <v>200000</v>
      </c>
      <c r="E141" s="11">
        <v>28100</v>
      </c>
      <c r="F141" s="59">
        <f t="shared" si="2"/>
        <v>171900</v>
      </c>
    </row>
    <row r="142" spans="1:6" ht="45.75" x14ac:dyDescent="0.25">
      <c r="A142" s="17" t="s">
        <v>380</v>
      </c>
      <c r="B142" s="18" t="s">
        <v>349</v>
      </c>
      <c r="C142" s="19" t="s">
        <v>540</v>
      </c>
      <c r="D142" s="11">
        <v>200000</v>
      </c>
      <c r="E142" s="11">
        <v>28100</v>
      </c>
      <c r="F142" s="59">
        <f t="shared" si="2"/>
        <v>171900</v>
      </c>
    </row>
    <row r="143" spans="1:6" ht="34.5" x14ac:dyDescent="0.25">
      <c r="A143" s="17" t="s">
        <v>382</v>
      </c>
      <c r="B143" s="18" t="s">
        <v>349</v>
      </c>
      <c r="C143" s="19" t="s">
        <v>541</v>
      </c>
      <c r="D143" s="11">
        <v>200000</v>
      </c>
      <c r="E143" s="11">
        <v>28100</v>
      </c>
      <c r="F143" s="59">
        <f t="shared" si="2"/>
        <v>171900</v>
      </c>
    </row>
    <row r="144" spans="1:6" ht="34.5" x14ac:dyDescent="0.25">
      <c r="A144" s="17" t="s">
        <v>542</v>
      </c>
      <c r="B144" s="18" t="s">
        <v>349</v>
      </c>
      <c r="C144" s="19" t="s">
        <v>543</v>
      </c>
      <c r="D144" s="11">
        <v>350000</v>
      </c>
      <c r="E144" s="11">
        <v>87537.5</v>
      </c>
      <c r="F144" s="59">
        <f t="shared" si="2"/>
        <v>262462.5</v>
      </c>
    </row>
    <row r="145" spans="1:6" ht="45.75" x14ac:dyDescent="0.25">
      <c r="A145" s="17" t="s">
        <v>424</v>
      </c>
      <c r="B145" s="18" t="s">
        <v>349</v>
      </c>
      <c r="C145" s="19" t="s">
        <v>544</v>
      </c>
      <c r="D145" s="11">
        <v>350000</v>
      </c>
      <c r="E145" s="11">
        <v>87537.5</v>
      </c>
      <c r="F145" s="59">
        <f t="shared" si="2"/>
        <v>262462.5</v>
      </c>
    </row>
    <row r="146" spans="1:6" ht="34.5" x14ac:dyDescent="0.25">
      <c r="A146" s="17" t="s">
        <v>517</v>
      </c>
      <c r="B146" s="18" t="s">
        <v>349</v>
      </c>
      <c r="C146" s="19" t="s">
        <v>545</v>
      </c>
      <c r="D146" s="11">
        <v>350000</v>
      </c>
      <c r="E146" s="11">
        <v>87537.5</v>
      </c>
      <c r="F146" s="59">
        <f t="shared" si="2"/>
        <v>262462.5</v>
      </c>
    </row>
    <row r="147" spans="1:6" ht="34.5" x14ac:dyDescent="0.25">
      <c r="A147" s="17" t="s">
        <v>521</v>
      </c>
      <c r="B147" s="18" t="s">
        <v>349</v>
      </c>
      <c r="C147" s="19" t="s">
        <v>546</v>
      </c>
      <c r="D147" s="11">
        <v>350000</v>
      </c>
      <c r="E147" s="11">
        <v>87537.5</v>
      </c>
      <c r="F147" s="59">
        <f t="shared" si="2"/>
        <v>262462.5</v>
      </c>
    </row>
    <row r="148" spans="1:6" ht="34.5" x14ac:dyDescent="0.25">
      <c r="A148" s="17" t="s">
        <v>547</v>
      </c>
      <c r="B148" s="18" t="s">
        <v>349</v>
      </c>
      <c r="C148" s="19" t="s">
        <v>548</v>
      </c>
      <c r="D148" s="11">
        <v>22077282.859999999</v>
      </c>
      <c r="E148" s="11">
        <v>9836323.1099999994</v>
      </c>
      <c r="F148" s="59">
        <f t="shared" si="2"/>
        <v>12240959.75</v>
      </c>
    </row>
    <row r="149" spans="1:6" ht="57" x14ac:dyDescent="0.25">
      <c r="A149" s="17" t="s">
        <v>354</v>
      </c>
      <c r="B149" s="18" t="s">
        <v>349</v>
      </c>
      <c r="C149" s="19" t="s">
        <v>549</v>
      </c>
      <c r="D149" s="11">
        <v>16416170</v>
      </c>
      <c r="E149" s="11">
        <v>7563558.3099999996</v>
      </c>
      <c r="F149" s="59">
        <f t="shared" si="2"/>
        <v>8852611.6900000013</v>
      </c>
    </row>
    <row r="150" spans="1:6" ht="34.5" x14ac:dyDescent="0.25">
      <c r="A150" s="17" t="s">
        <v>407</v>
      </c>
      <c r="B150" s="18" t="s">
        <v>349</v>
      </c>
      <c r="C150" s="19" t="s">
        <v>550</v>
      </c>
      <c r="D150" s="11">
        <v>10691320</v>
      </c>
      <c r="E150" s="11">
        <v>4796771.57</v>
      </c>
      <c r="F150" s="59">
        <f t="shared" si="2"/>
        <v>5894548.4299999997</v>
      </c>
    </row>
    <row r="151" spans="1:6" ht="34.5" x14ac:dyDescent="0.25">
      <c r="A151" s="17" t="s">
        <v>409</v>
      </c>
      <c r="B151" s="18" t="s">
        <v>349</v>
      </c>
      <c r="C151" s="19" t="s">
        <v>551</v>
      </c>
      <c r="D151" s="11">
        <v>8211459</v>
      </c>
      <c r="E151" s="11">
        <v>3691791.71</v>
      </c>
      <c r="F151" s="59">
        <f t="shared" si="2"/>
        <v>4519667.29</v>
      </c>
    </row>
    <row r="152" spans="1:6" ht="45.75" x14ac:dyDescent="0.25">
      <c r="A152" s="17" t="s">
        <v>413</v>
      </c>
      <c r="B152" s="18" t="s">
        <v>349</v>
      </c>
      <c r="C152" s="19" t="s">
        <v>552</v>
      </c>
      <c r="D152" s="11">
        <v>2479861</v>
      </c>
      <c r="E152" s="11">
        <v>1104979.8600000001</v>
      </c>
      <c r="F152" s="59">
        <f t="shared" si="2"/>
        <v>1374881.14</v>
      </c>
    </row>
    <row r="153" spans="1:6" ht="45.75" x14ac:dyDescent="0.25">
      <c r="A153" s="17" t="s">
        <v>356</v>
      </c>
      <c r="B153" s="18" t="s">
        <v>349</v>
      </c>
      <c r="C153" s="19" t="s">
        <v>553</v>
      </c>
      <c r="D153" s="11">
        <v>5724850</v>
      </c>
      <c r="E153" s="11">
        <v>2766786.74</v>
      </c>
      <c r="F153" s="59">
        <f t="shared" si="2"/>
        <v>2958063.26</v>
      </c>
    </row>
    <row r="154" spans="1:6" ht="34.5" x14ac:dyDescent="0.25">
      <c r="A154" s="17" t="s">
        <v>358</v>
      </c>
      <c r="B154" s="18" t="s">
        <v>349</v>
      </c>
      <c r="C154" s="19" t="s">
        <v>554</v>
      </c>
      <c r="D154" s="11">
        <v>4385600</v>
      </c>
      <c r="E154" s="11">
        <v>2143093.7999999998</v>
      </c>
      <c r="F154" s="59">
        <f t="shared" si="2"/>
        <v>2242506.2000000002</v>
      </c>
    </row>
    <row r="155" spans="1:6" ht="45.75" x14ac:dyDescent="0.25">
      <c r="A155" s="17" t="s">
        <v>373</v>
      </c>
      <c r="B155" s="18" t="s">
        <v>349</v>
      </c>
      <c r="C155" s="19" t="s">
        <v>555</v>
      </c>
      <c r="D155" s="11">
        <v>14800</v>
      </c>
      <c r="E155" s="11">
        <v>4800</v>
      </c>
      <c r="F155" s="59">
        <f t="shared" si="2"/>
        <v>10000</v>
      </c>
    </row>
    <row r="156" spans="1:6" ht="57" x14ac:dyDescent="0.25">
      <c r="A156" s="17" t="s">
        <v>360</v>
      </c>
      <c r="B156" s="18" t="s">
        <v>349</v>
      </c>
      <c r="C156" s="19" t="s">
        <v>556</v>
      </c>
      <c r="D156" s="11">
        <v>1324450</v>
      </c>
      <c r="E156" s="11">
        <v>618892.93999999994</v>
      </c>
      <c r="F156" s="59">
        <f t="shared" si="2"/>
        <v>705557.06</v>
      </c>
    </row>
    <row r="157" spans="1:6" ht="45.75" x14ac:dyDescent="0.25">
      <c r="A157" s="17" t="s">
        <v>378</v>
      </c>
      <c r="B157" s="18" t="s">
        <v>349</v>
      </c>
      <c r="C157" s="19" t="s">
        <v>557</v>
      </c>
      <c r="D157" s="11">
        <v>2335159.36</v>
      </c>
      <c r="E157" s="11">
        <v>1056440.96</v>
      </c>
      <c r="F157" s="59">
        <f t="shared" si="2"/>
        <v>1278718.3999999999</v>
      </c>
    </row>
    <row r="158" spans="1:6" ht="45.75" x14ac:dyDescent="0.25">
      <c r="A158" s="17" t="s">
        <v>380</v>
      </c>
      <c r="B158" s="18" t="s">
        <v>349</v>
      </c>
      <c r="C158" s="19" t="s">
        <v>558</v>
      </c>
      <c r="D158" s="11">
        <v>2335159.36</v>
      </c>
      <c r="E158" s="11">
        <v>1056440.96</v>
      </c>
      <c r="F158" s="59">
        <f t="shared" si="2"/>
        <v>1278718.3999999999</v>
      </c>
    </row>
    <row r="159" spans="1:6" ht="45.75" x14ac:dyDescent="0.25">
      <c r="A159" s="17" t="s">
        <v>488</v>
      </c>
      <c r="B159" s="18" t="s">
        <v>349</v>
      </c>
      <c r="C159" s="19" t="s">
        <v>559</v>
      </c>
      <c r="D159" s="11">
        <v>111137.36</v>
      </c>
      <c r="E159" s="11">
        <v>61137.36</v>
      </c>
      <c r="F159" s="59">
        <f t="shared" si="2"/>
        <v>50000</v>
      </c>
    </row>
    <row r="160" spans="1:6" ht="34.5" x14ac:dyDescent="0.25">
      <c r="A160" s="17" t="s">
        <v>382</v>
      </c>
      <c r="B160" s="18" t="s">
        <v>349</v>
      </c>
      <c r="C160" s="19" t="s">
        <v>560</v>
      </c>
      <c r="D160" s="11">
        <v>1894022</v>
      </c>
      <c r="E160" s="11">
        <v>794016.07</v>
      </c>
      <c r="F160" s="59">
        <f t="shared" si="2"/>
        <v>1100005.9300000002</v>
      </c>
    </row>
    <row r="161" spans="1:6" ht="34.5" x14ac:dyDescent="0.25">
      <c r="A161" s="17" t="s">
        <v>422</v>
      </c>
      <c r="B161" s="18" t="s">
        <v>349</v>
      </c>
      <c r="C161" s="19" t="s">
        <v>561</v>
      </c>
      <c r="D161" s="11">
        <v>330000</v>
      </c>
      <c r="E161" s="11">
        <v>201287.53</v>
      </c>
      <c r="F161" s="59">
        <f t="shared" si="2"/>
        <v>128712.47</v>
      </c>
    </row>
    <row r="162" spans="1:6" ht="34.5" x14ac:dyDescent="0.25">
      <c r="A162" s="17" t="s">
        <v>562</v>
      </c>
      <c r="B162" s="18" t="s">
        <v>349</v>
      </c>
      <c r="C162" s="19" t="s">
        <v>563</v>
      </c>
      <c r="D162" s="11">
        <v>120000</v>
      </c>
      <c r="E162" s="11">
        <v>8000</v>
      </c>
      <c r="F162" s="59">
        <f t="shared" si="2"/>
        <v>112000</v>
      </c>
    </row>
    <row r="163" spans="1:6" ht="45.75" x14ac:dyDescent="0.25">
      <c r="A163" s="17" t="s">
        <v>564</v>
      </c>
      <c r="B163" s="18" t="s">
        <v>349</v>
      </c>
      <c r="C163" s="19" t="s">
        <v>565</v>
      </c>
      <c r="D163" s="11">
        <v>120000</v>
      </c>
      <c r="E163" s="11">
        <v>8000</v>
      </c>
      <c r="F163" s="59">
        <f t="shared" si="2"/>
        <v>112000</v>
      </c>
    </row>
    <row r="164" spans="1:6" ht="45.75" x14ac:dyDescent="0.25">
      <c r="A164" s="17" t="s">
        <v>566</v>
      </c>
      <c r="B164" s="18" t="s">
        <v>349</v>
      </c>
      <c r="C164" s="19" t="s">
        <v>567</v>
      </c>
      <c r="D164" s="11">
        <v>120000</v>
      </c>
      <c r="E164" s="11">
        <v>8000</v>
      </c>
      <c r="F164" s="59">
        <f t="shared" si="2"/>
        <v>112000</v>
      </c>
    </row>
    <row r="165" spans="1:6" ht="45.75" x14ac:dyDescent="0.25">
      <c r="A165" s="17" t="s">
        <v>424</v>
      </c>
      <c r="B165" s="18" t="s">
        <v>349</v>
      </c>
      <c r="C165" s="19" t="s">
        <v>568</v>
      </c>
      <c r="D165" s="11">
        <v>3201953.5</v>
      </c>
      <c r="E165" s="11">
        <v>1207086.8400000001</v>
      </c>
      <c r="F165" s="59">
        <f t="shared" si="2"/>
        <v>1994866.66</v>
      </c>
    </row>
    <row r="166" spans="1:6" ht="34.5" x14ac:dyDescent="0.25">
      <c r="A166" s="17" t="s">
        <v>517</v>
      </c>
      <c r="B166" s="18" t="s">
        <v>349</v>
      </c>
      <c r="C166" s="19" t="s">
        <v>569</v>
      </c>
      <c r="D166" s="11">
        <v>3201953.5</v>
      </c>
      <c r="E166" s="11">
        <v>1207086.8400000001</v>
      </c>
      <c r="F166" s="59">
        <f t="shared" si="2"/>
        <v>1994866.66</v>
      </c>
    </row>
    <row r="167" spans="1:6" ht="34.5" x14ac:dyDescent="0.25">
      <c r="A167" s="17" t="s">
        <v>521</v>
      </c>
      <c r="B167" s="18" t="s">
        <v>349</v>
      </c>
      <c r="C167" s="19" t="s">
        <v>570</v>
      </c>
      <c r="D167" s="11">
        <v>3201953.5</v>
      </c>
      <c r="E167" s="11">
        <v>1207086.8400000001</v>
      </c>
      <c r="F167" s="59">
        <f t="shared" si="2"/>
        <v>1994866.66</v>
      </c>
    </row>
    <row r="168" spans="1:6" ht="34.5" x14ac:dyDescent="0.25">
      <c r="A168" s="17" t="s">
        <v>393</v>
      </c>
      <c r="B168" s="18" t="s">
        <v>349</v>
      </c>
      <c r="C168" s="19" t="s">
        <v>571</v>
      </c>
      <c r="D168" s="11">
        <v>4000</v>
      </c>
      <c r="E168" s="11">
        <v>1237</v>
      </c>
      <c r="F168" s="59">
        <f t="shared" si="2"/>
        <v>2763</v>
      </c>
    </row>
    <row r="169" spans="1:6" ht="34.5" x14ac:dyDescent="0.25">
      <c r="A169" s="17" t="s">
        <v>395</v>
      </c>
      <c r="B169" s="18" t="s">
        <v>349</v>
      </c>
      <c r="C169" s="19" t="s">
        <v>572</v>
      </c>
      <c r="D169" s="11">
        <v>4000</v>
      </c>
      <c r="E169" s="11">
        <v>1237</v>
      </c>
      <c r="F169" s="59">
        <f t="shared" si="2"/>
        <v>2763</v>
      </c>
    </row>
    <row r="170" spans="1:6" ht="34.5" x14ac:dyDescent="0.25">
      <c r="A170" s="17" t="s">
        <v>436</v>
      </c>
      <c r="B170" s="18" t="s">
        <v>349</v>
      </c>
      <c r="C170" s="19" t="s">
        <v>573</v>
      </c>
      <c r="D170" s="11">
        <v>4000</v>
      </c>
      <c r="E170" s="11">
        <v>1237</v>
      </c>
      <c r="F170" s="59">
        <f t="shared" si="2"/>
        <v>2763</v>
      </c>
    </row>
    <row r="171" spans="1:6" ht="34.5" x14ac:dyDescent="0.25">
      <c r="A171" s="17" t="s">
        <v>574</v>
      </c>
      <c r="B171" s="18" t="s">
        <v>349</v>
      </c>
      <c r="C171" s="19" t="s">
        <v>575</v>
      </c>
      <c r="D171" s="11">
        <v>139874529.22</v>
      </c>
      <c r="E171" s="11">
        <v>37802039.149999999</v>
      </c>
      <c r="F171" s="59">
        <f t="shared" si="2"/>
        <v>102072490.06999999</v>
      </c>
    </row>
    <row r="172" spans="1:6" ht="34.5" x14ac:dyDescent="0.25">
      <c r="A172" s="17" t="s">
        <v>576</v>
      </c>
      <c r="B172" s="18" t="s">
        <v>349</v>
      </c>
      <c r="C172" s="19" t="s">
        <v>577</v>
      </c>
      <c r="D172" s="11">
        <v>62041539.729999997</v>
      </c>
      <c r="E172" s="11">
        <v>22917955.25</v>
      </c>
      <c r="F172" s="59">
        <f t="shared" si="2"/>
        <v>39123584.479999997</v>
      </c>
    </row>
    <row r="173" spans="1:6" ht="57" x14ac:dyDescent="0.25">
      <c r="A173" s="17" t="s">
        <v>354</v>
      </c>
      <c r="B173" s="18" t="s">
        <v>349</v>
      </c>
      <c r="C173" s="19" t="s">
        <v>578</v>
      </c>
      <c r="D173" s="11">
        <v>10427000</v>
      </c>
      <c r="E173" s="11">
        <v>5535227.5199999996</v>
      </c>
      <c r="F173" s="59">
        <f t="shared" si="2"/>
        <v>4891772.4800000004</v>
      </c>
    </row>
    <row r="174" spans="1:6" ht="34.5" x14ac:dyDescent="0.25">
      <c r="A174" s="17" t="s">
        <v>407</v>
      </c>
      <c r="B174" s="18" t="s">
        <v>349</v>
      </c>
      <c r="C174" s="19" t="s">
        <v>579</v>
      </c>
      <c r="D174" s="11">
        <v>10427000</v>
      </c>
      <c r="E174" s="11">
        <v>5535227.5199999996</v>
      </c>
      <c r="F174" s="59">
        <f t="shared" si="2"/>
        <v>4891772.4800000004</v>
      </c>
    </row>
    <row r="175" spans="1:6" ht="34.5" x14ac:dyDescent="0.25">
      <c r="A175" s="17" t="s">
        <v>409</v>
      </c>
      <c r="B175" s="18" t="s">
        <v>349</v>
      </c>
      <c r="C175" s="19" t="s">
        <v>580</v>
      </c>
      <c r="D175" s="11">
        <v>8014711.2199999997</v>
      </c>
      <c r="E175" s="11">
        <v>4253353.5599999996</v>
      </c>
      <c r="F175" s="59">
        <f t="shared" si="2"/>
        <v>3761357.66</v>
      </c>
    </row>
    <row r="176" spans="1:6" ht="45.75" x14ac:dyDescent="0.25">
      <c r="A176" s="17" t="s">
        <v>413</v>
      </c>
      <c r="B176" s="18" t="s">
        <v>349</v>
      </c>
      <c r="C176" s="19" t="s">
        <v>581</v>
      </c>
      <c r="D176" s="11">
        <v>2412288.7799999998</v>
      </c>
      <c r="E176" s="11">
        <v>1281873.96</v>
      </c>
      <c r="F176" s="59">
        <f t="shared" si="2"/>
        <v>1130414.8199999998</v>
      </c>
    </row>
    <row r="177" spans="1:6" ht="45.75" x14ac:dyDescent="0.25">
      <c r="A177" s="17" t="s">
        <v>378</v>
      </c>
      <c r="B177" s="18" t="s">
        <v>349</v>
      </c>
      <c r="C177" s="19" t="s">
        <v>582</v>
      </c>
      <c r="D177" s="11">
        <v>28074140.010000002</v>
      </c>
      <c r="E177" s="11">
        <v>6337265.9699999997</v>
      </c>
      <c r="F177" s="59">
        <f t="shared" si="2"/>
        <v>21736874.040000003</v>
      </c>
    </row>
    <row r="178" spans="1:6" ht="45.75" x14ac:dyDescent="0.25">
      <c r="A178" s="17" t="s">
        <v>380</v>
      </c>
      <c r="B178" s="18" t="s">
        <v>349</v>
      </c>
      <c r="C178" s="19" t="s">
        <v>583</v>
      </c>
      <c r="D178" s="11">
        <v>28074140.010000002</v>
      </c>
      <c r="E178" s="11">
        <v>6337265.9699999997</v>
      </c>
      <c r="F178" s="59">
        <f t="shared" si="2"/>
        <v>21736874.040000003</v>
      </c>
    </row>
    <row r="179" spans="1:6" ht="45.75" x14ac:dyDescent="0.25">
      <c r="A179" s="17" t="s">
        <v>488</v>
      </c>
      <c r="B179" s="18" t="s">
        <v>349</v>
      </c>
      <c r="C179" s="19" t="s">
        <v>584</v>
      </c>
      <c r="D179" s="11">
        <v>20847238.239999998</v>
      </c>
      <c r="E179" s="11">
        <v>3200670.18</v>
      </c>
      <c r="F179" s="59">
        <f t="shared" si="2"/>
        <v>17646568.059999999</v>
      </c>
    </row>
    <row r="180" spans="1:6" ht="34.5" x14ac:dyDescent="0.25">
      <c r="A180" s="17" t="s">
        <v>382</v>
      </c>
      <c r="B180" s="18" t="s">
        <v>349</v>
      </c>
      <c r="C180" s="19" t="s">
        <v>585</v>
      </c>
      <c r="D180" s="11">
        <v>3801600.92</v>
      </c>
      <c r="E180" s="11">
        <v>866135.34</v>
      </c>
      <c r="F180" s="59">
        <f t="shared" si="2"/>
        <v>2935465.58</v>
      </c>
    </row>
    <row r="181" spans="1:6" ht="34.5" x14ac:dyDescent="0.25">
      <c r="A181" s="17" t="s">
        <v>422</v>
      </c>
      <c r="B181" s="18" t="s">
        <v>349</v>
      </c>
      <c r="C181" s="19" t="s">
        <v>586</v>
      </c>
      <c r="D181" s="11">
        <v>3425300.85</v>
      </c>
      <c r="E181" s="11">
        <v>2270460.4500000002</v>
      </c>
      <c r="F181" s="59">
        <f t="shared" si="2"/>
        <v>1154840.3999999999</v>
      </c>
    </row>
    <row r="182" spans="1:6" ht="45.75" x14ac:dyDescent="0.25">
      <c r="A182" s="17" t="s">
        <v>424</v>
      </c>
      <c r="B182" s="18" t="s">
        <v>349</v>
      </c>
      <c r="C182" s="19" t="s">
        <v>587</v>
      </c>
      <c r="D182" s="11">
        <v>23539205.719999999</v>
      </c>
      <c r="E182" s="11">
        <v>11045461.76</v>
      </c>
      <c r="F182" s="59">
        <f t="shared" si="2"/>
        <v>12493743.959999999</v>
      </c>
    </row>
    <row r="183" spans="1:6" ht="34.5" x14ac:dyDescent="0.25">
      <c r="A183" s="17" t="s">
        <v>517</v>
      </c>
      <c r="B183" s="18" t="s">
        <v>349</v>
      </c>
      <c r="C183" s="19" t="s">
        <v>588</v>
      </c>
      <c r="D183" s="11">
        <v>23539205.719999999</v>
      </c>
      <c r="E183" s="11">
        <v>11045461.76</v>
      </c>
      <c r="F183" s="59">
        <f t="shared" si="2"/>
        <v>12493743.959999999</v>
      </c>
    </row>
    <row r="184" spans="1:6" ht="57" x14ac:dyDescent="0.25">
      <c r="A184" s="17" t="s">
        <v>519</v>
      </c>
      <c r="B184" s="18" t="s">
        <v>349</v>
      </c>
      <c r="C184" s="19" t="s">
        <v>589</v>
      </c>
      <c r="D184" s="11">
        <v>19942104.690000001</v>
      </c>
      <c r="E184" s="11">
        <v>9724177.5700000003</v>
      </c>
      <c r="F184" s="59">
        <f t="shared" si="2"/>
        <v>10217927.120000001</v>
      </c>
    </row>
    <row r="185" spans="1:6" ht="34.5" x14ac:dyDescent="0.25">
      <c r="A185" s="17" t="s">
        <v>521</v>
      </c>
      <c r="B185" s="18" t="s">
        <v>349</v>
      </c>
      <c r="C185" s="19" t="s">
        <v>590</v>
      </c>
      <c r="D185" s="11">
        <v>3597101.03</v>
      </c>
      <c r="E185" s="11">
        <v>1321284.19</v>
      </c>
      <c r="F185" s="59">
        <f t="shared" si="2"/>
        <v>2275816.84</v>
      </c>
    </row>
    <row r="186" spans="1:6" ht="34.5" x14ac:dyDescent="0.25">
      <c r="A186" s="17" t="s">
        <v>393</v>
      </c>
      <c r="B186" s="18" t="s">
        <v>349</v>
      </c>
      <c r="C186" s="19" t="s">
        <v>591</v>
      </c>
      <c r="D186" s="11">
        <v>1194</v>
      </c>
      <c r="E186" s="11">
        <v>0</v>
      </c>
      <c r="F186" s="59">
        <f t="shared" si="2"/>
        <v>1194</v>
      </c>
    </row>
    <row r="187" spans="1:6" ht="34.5" x14ac:dyDescent="0.25">
      <c r="A187" s="17" t="s">
        <v>395</v>
      </c>
      <c r="B187" s="18" t="s">
        <v>349</v>
      </c>
      <c r="C187" s="19" t="s">
        <v>592</v>
      </c>
      <c r="D187" s="11">
        <v>1194</v>
      </c>
      <c r="E187" s="11">
        <v>0</v>
      </c>
      <c r="F187" s="59">
        <f t="shared" si="2"/>
        <v>1194</v>
      </c>
    </row>
    <row r="188" spans="1:6" ht="34.5" x14ac:dyDescent="0.25">
      <c r="A188" s="17" t="s">
        <v>436</v>
      </c>
      <c r="B188" s="18" t="s">
        <v>349</v>
      </c>
      <c r="C188" s="19" t="s">
        <v>593</v>
      </c>
      <c r="D188" s="11">
        <v>1194</v>
      </c>
      <c r="E188" s="11">
        <v>0</v>
      </c>
      <c r="F188" s="59">
        <f t="shared" si="2"/>
        <v>1194</v>
      </c>
    </row>
    <row r="189" spans="1:6" ht="34.5" x14ac:dyDescent="0.25">
      <c r="A189" s="17" t="s">
        <v>594</v>
      </c>
      <c r="B189" s="18" t="s">
        <v>349</v>
      </c>
      <c r="C189" s="19" t="s">
        <v>595</v>
      </c>
      <c r="D189" s="11">
        <v>77832989.489999995</v>
      </c>
      <c r="E189" s="11">
        <v>14884083.9</v>
      </c>
      <c r="F189" s="59">
        <f t="shared" si="2"/>
        <v>62948905.589999996</v>
      </c>
    </row>
    <row r="190" spans="1:6" ht="57" x14ac:dyDescent="0.25">
      <c r="A190" s="17" t="s">
        <v>354</v>
      </c>
      <c r="B190" s="18" t="s">
        <v>349</v>
      </c>
      <c r="C190" s="19" t="s">
        <v>596</v>
      </c>
      <c r="D190" s="11">
        <v>13427335.460000001</v>
      </c>
      <c r="E190" s="11">
        <v>6799580.0899999999</v>
      </c>
      <c r="F190" s="59">
        <f t="shared" si="2"/>
        <v>6627755.370000001</v>
      </c>
    </row>
    <row r="191" spans="1:6" ht="34.5" x14ac:dyDescent="0.25">
      <c r="A191" s="17" t="s">
        <v>407</v>
      </c>
      <c r="B191" s="18" t="s">
        <v>349</v>
      </c>
      <c r="C191" s="19" t="s">
        <v>597</v>
      </c>
      <c r="D191" s="11">
        <v>11029165.460000001</v>
      </c>
      <c r="E191" s="11">
        <v>5600238.8300000001</v>
      </c>
      <c r="F191" s="59">
        <f t="shared" si="2"/>
        <v>5428926.6300000008</v>
      </c>
    </row>
    <row r="192" spans="1:6" ht="34.5" x14ac:dyDescent="0.25">
      <c r="A192" s="17" t="s">
        <v>409</v>
      </c>
      <c r="B192" s="18" t="s">
        <v>349</v>
      </c>
      <c r="C192" s="19" t="s">
        <v>598</v>
      </c>
      <c r="D192" s="11">
        <v>8473260.7200000007</v>
      </c>
      <c r="E192" s="11">
        <v>4305091.26</v>
      </c>
      <c r="F192" s="59">
        <f t="shared" si="2"/>
        <v>4168169.4600000009</v>
      </c>
    </row>
    <row r="193" spans="1:6" ht="45.75" x14ac:dyDescent="0.25">
      <c r="A193" s="17" t="s">
        <v>413</v>
      </c>
      <c r="B193" s="18" t="s">
        <v>349</v>
      </c>
      <c r="C193" s="19" t="s">
        <v>599</v>
      </c>
      <c r="D193" s="11">
        <v>2555904.7400000002</v>
      </c>
      <c r="E193" s="11">
        <v>1295147.57</v>
      </c>
      <c r="F193" s="59">
        <f t="shared" si="2"/>
        <v>1260757.1700000002</v>
      </c>
    </row>
    <row r="194" spans="1:6" ht="45.75" x14ac:dyDescent="0.25">
      <c r="A194" s="17" t="s">
        <v>356</v>
      </c>
      <c r="B194" s="18" t="s">
        <v>349</v>
      </c>
      <c r="C194" s="19" t="s">
        <v>600</v>
      </c>
      <c r="D194" s="11">
        <v>2398170</v>
      </c>
      <c r="E194" s="11">
        <v>1199341.26</v>
      </c>
      <c r="F194" s="59">
        <f t="shared" si="2"/>
        <v>1198828.74</v>
      </c>
    </row>
    <row r="195" spans="1:6" ht="34.5" x14ac:dyDescent="0.25">
      <c r="A195" s="17" t="s">
        <v>358</v>
      </c>
      <c r="B195" s="18" t="s">
        <v>349</v>
      </c>
      <c r="C195" s="19" t="s">
        <v>601</v>
      </c>
      <c r="D195" s="11">
        <v>1838072</v>
      </c>
      <c r="E195" s="11">
        <v>922050.13</v>
      </c>
      <c r="F195" s="59">
        <f t="shared" si="2"/>
        <v>916021.87</v>
      </c>
    </row>
    <row r="196" spans="1:6" ht="45.75" x14ac:dyDescent="0.25">
      <c r="A196" s="17" t="s">
        <v>373</v>
      </c>
      <c r="B196" s="18" t="s">
        <v>349</v>
      </c>
      <c r="C196" s="19" t="s">
        <v>602</v>
      </c>
      <c r="D196" s="11">
        <v>5000</v>
      </c>
      <c r="E196" s="11">
        <v>40</v>
      </c>
      <c r="F196" s="59">
        <f t="shared" si="2"/>
        <v>4960</v>
      </c>
    </row>
    <row r="197" spans="1:6" ht="57" x14ac:dyDescent="0.25">
      <c r="A197" s="17" t="s">
        <v>360</v>
      </c>
      <c r="B197" s="18" t="s">
        <v>349</v>
      </c>
      <c r="C197" s="19" t="s">
        <v>603</v>
      </c>
      <c r="D197" s="11">
        <v>555098</v>
      </c>
      <c r="E197" s="11">
        <v>277251.13</v>
      </c>
      <c r="F197" s="59">
        <f t="shared" si="2"/>
        <v>277846.87</v>
      </c>
    </row>
    <row r="198" spans="1:6" ht="45.75" x14ac:dyDescent="0.25">
      <c r="A198" s="17" t="s">
        <v>378</v>
      </c>
      <c r="B198" s="18" t="s">
        <v>349</v>
      </c>
      <c r="C198" s="19" t="s">
        <v>604</v>
      </c>
      <c r="D198" s="11">
        <v>4901338</v>
      </c>
      <c r="E198" s="11">
        <v>205478.61</v>
      </c>
      <c r="F198" s="59">
        <f t="shared" si="2"/>
        <v>4695859.3899999997</v>
      </c>
    </row>
    <row r="199" spans="1:6" ht="45.75" x14ac:dyDescent="0.25">
      <c r="A199" s="17" t="s">
        <v>380</v>
      </c>
      <c r="B199" s="18" t="s">
        <v>349</v>
      </c>
      <c r="C199" s="19" t="s">
        <v>605</v>
      </c>
      <c r="D199" s="11">
        <v>4901338</v>
      </c>
      <c r="E199" s="11">
        <v>205478.61</v>
      </c>
      <c r="F199" s="59">
        <f t="shared" si="2"/>
        <v>4695859.3899999997</v>
      </c>
    </row>
    <row r="200" spans="1:6" ht="34.5" x14ac:dyDescent="0.25">
      <c r="A200" s="17" t="s">
        <v>382</v>
      </c>
      <c r="B200" s="18" t="s">
        <v>349</v>
      </c>
      <c r="C200" s="19" t="s">
        <v>606</v>
      </c>
      <c r="D200" s="11">
        <v>4901338</v>
      </c>
      <c r="E200" s="11">
        <v>205478.61</v>
      </c>
      <c r="F200" s="59">
        <f t="shared" ref="F200:F257" si="3">D200-E200</f>
        <v>4695859.3899999997</v>
      </c>
    </row>
    <row r="201" spans="1:6" ht="45.75" x14ac:dyDescent="0.25">
      <c r="A201" s="17" t="s">
        <v>492</v>
      </c>
      <c r="B201" s="18" t="s">
        <v>349</v>
      </c>
      <c r="C201" s="19" t="s">
        <v>607</v>
      </c>
      <c r="D201" s="11">
        <v>47200845</v>
      </c>
      <c r="E201" s="11">
        <v>6244387.1399999997</v>
      </c>
      <c r="F201" s="59">
        <f t="shared" si="3"/>
        <v>40956457.859999999</v>
      </c>
    </row>
    <row r="202" spans="1:6" ht="34.5" x14ac:dyDescent="0.25">
      <c r="A202" s="17" t="s">
        <v>494</v>
      </c>
      <c r="B202" s="18" t="s">
        <v>349</v>
      </c>
      <c r="C202" s="19" t="s">
        <v>608</v>
      </c>
      <c r="D202" s="11">
        <v>47200845</v>
      </c>
      <c r="E202" s="11">
        <v>6244387.1399999997</v>
      </c>
      <c r="F202" s="59">
        <f t="shared" si="3"/>
        <v>40956457.859999999</v>
      </c>
    </row>
    <row r="203" spans="1:6" ht="45.75" x14ac:dyDescent="0.25">
      <c r="A203" s="17" t="s">
        <v>496</v>
      </c>
      <c r="B203" s="18" t="s">
        <v>349</v>
      </c>
      <c r="C203" s="19" t="s">
        <v>609</v>
      </c>
      <c r="D203" s="11">
        <v>47200845</v>
      </c>
      <c r="E203" s="11">
        <v>6244387.1399999997</v>
      </c>
      <c r="F203" s="59">
        <f t="shared" si="3"/>
        <v>40956457.859999999</v>
      </c>
    </row>
    <row r="204" spans="1:6" ht="45.75" x14ac:dyDescent="0.25">
      <c r="A204" s="17" t="s">
        <v>424</v>
      </c>
      <c r="B204" s="18" t="s">
        <v>349</v>
      </c>
      <c r="C204" s="19" t="s">
        <v>610</v>
      </c>
      <c r="D204" s="11">
        <v>12303471.029999999</v>
      </c>
      <c r="E204" s="11">
        <v>1634638.06</v>
      </c>
      <c r="F204" s="59">
        <f t="shared" si="3"/>
        <v>10668832.969999999</v>
      </c>
    </row>
    <row r="205" spans="1:6" ht="34.5" x14ac:dyDescent="0.25">
      <c r="A205" s="17" t="s">
        <v>517</v>
      </c>
      <c r="B205" s="18" t="s">
        <v>349</v>
      </c>
      <c r="C205" s="19" t="s">
        <v>611</v>
      </c>
      <c r="D205" s="11">
        <v>10536471.029999999</v>
      </c>
      <c r="E205" s="11">
        <v>536471.03</v>
      </c>
      <c r="F205" s="59">
        <f t="shared" si="3"/>
        <v>10000000</v>
      </c>
    </row>
    <row r="206" spans="1:6" ht="34.5" x14ac:dyDescent="0.25">
      <c r="A206" s="17" t="s">
        <v>521</v>
      </c>
      <c r="B206" s="18" t="s">
        <v>349</v>
      </c>
      <c r="C206" s="19" t="s">
        <v>612</v>
      </c>
      <c r="D206" s="11">
        <v>10536471.029999999</v>
      </c>
      <c r="E206" s="11">
        <v>536471.03</v>
      </c>
      <c r="F206" s="59">
        <f t="shared" si="3"/>
        <v>10000000</v>
      </c>
    </row>
    <row r="207" spans="1:6" ht="34.5" x14ac:dyDescent="0.25">
      <c r="A207" s="17" t="s">
        <v>613</v>
      </c>
      <c r="B207" s="18" t="s">
        <v>349</v>
      </c>
      <c r="C207" s="19" t="s">
        <v>614</v>
      </c>
      <c r="D207" s="11">
        <v>1767000</v>
      </c>
      <c r="E207" s="11">
        <v>1098167.03</v>
      </c>
      <c r="F207" s="59">
        <f t="shared" si="3"/>
        <v>668832.97</v>
      </c>
    </row>
    <row r="208" spans="1:6" ht="34.5" x14ac:dyDescent="0.25">
      <c r="A208" s="17" t="s">
        <v>615</v>
      </c>
      <c r="B208" s="18" t="s">
        <v>349</v>
      </c>
      <c r="C208" s="19" t="s">
        <v>616</v>
      </c>
      <c r="D208" s="11">
        <v>1767000</v>
      </c>
      <c r="E208" s="11">
        <v>1098167.03</v>
      </c>
      <c r="F208" s="59">
        <f t="shared" si="3"/>
        <v>668832.97</v>
      </c>
    </row>
    <row r="209" spans="1:6" ht="34.5" x14ac:dyDescent="0.25">
      <c r="A209" s="17" t="s">
        <v>617</v>
      </c>
      <c r="B209" s="18" t="s">
        <v>349</v>
      </c>
      <c r="C209" s="19" t="s">
        <v>618</v>
      </c>
      <c r="D209" s="11">
        <v>200000</v>
      </c>
      <c r="E209" s="11">
        <v>93600</v>
      </c>
      <c r="F209" s="59">
        <f t="shared" si="3"/>
        <v>106400</v>
      </c>
    </row>
    <row r="210" spans="1:6" ht="34.5" x14ac:dyDescent="0.25">
      <c r="A210" s="17" t="s">
        <v>619</v>
      </c>
      <c r="B210" s="18" t="s">
        <v>349</v>
      </c>
      <c r="C210" s="19" t="s">
        <v>620</v>
      </c>
      <c r="D210" s="11">
        <v>200000</v>
      </c>
      <c r="E210" s="11">
        <v>93600</v>
      </c>
      <c r="F210" s="59">
        <f t="shared" si="3"/>
        <v>106400</v>
      </c>
    </row>
    <row r="211" spans="1:6" ht="45.75" x14ac:dyDescent="0.25">
      <c r="A211" s="17" t="s">
        <v>378</v>
      </c>
      <c r="B211" s="18" t="s">
        <v>349</v>
      </c>
      <c r="C211" s="19" t="s">
        <v>621</v>
      </c>
      <c r="D211" s="11">
        <v>200000</v>
      </c>
      <c r="E211" s="11">
        <v>93600</v>
      </c>
      <c r="F211" s="59">
        <f t="shared" si="3"/>
        <v>106400</v>
      </c>
    </row>
    <row r="212" spans="1:6" ht="45.75" x14ac:dyDescent="0.25">
      <c r="A212" s="17" t="s">
        <v>380</v>
      </c>
      <c r="B212" s="18" t="s">
        <v>349</v>
      </c>
      <c r="C212" s="19" t="s">
        <v>622</v>
      </c>
      <c r="D212" s="11">
        <v>200000</v>
      </c>
      <c r="E212" s="11">
        <v>93600</v>
      </c>
      <c r="F212" s="59">
        <f t="shared" si="3"/>
        <v>106400</v>
      </c>
    </row>
    <row r="213" spans="1:6" ht="34.5" x14ac:dyDescent="0.25">
      <c r="A213" s="17" t="s">
        <v>382</v>
      </c>
      <c r="B213" s="18" t="s">
        <v>349</v>
      </c>
      <c r="C213" s="19" t="s">
        <v>623</v>
      </c>
      <c r="D213" s="11">
        <v>200000</v>
      </c>
      <c r="E213" s="11">
        <v>93600</v>
      </c>
      <c r="F213" s="59">
        <f t="shared" si="3"/>
        <v>106400</v>
      </c>
    </row>
    <row r="214" spans="1:6" ht="34.5" x14ac:dyDescent="0.25">
      <c r="A214" s="17" t="s">
        <v>624</v>
      </c>
      <c r="B214" s="18" t="s">
        <v>349</v>
      </c>
      <c r="C214" s="19" t="s">
        <v>625</v>
      </c>
      <c r="D214" s="11">
        <v>58621778.32</v>
      </c>
      <c r="E214" s="11">
        <v>20156531.07</v>
      </c>
      <c r="F214" s="59">
        <f t="shared" si="3"/>
        <v>38465247.25</v>
      </c>
    </row>
    <row r="215" spans="1:6" ht="34.5" x14ac:dyDescent="0.25">
      <c r="A215" s="17" t="s">
        <v>626</v>
      </c>
      <c r="B215" s="18" t="s">
        <v>349</v>
      </c>
      <c r="C215" s="19" t="s">
        <v>627</v>
      </c>
      <c r="D215" s="11">
        <v>2357300</v>
      </c>
      <c r="E215" s="11">
        <v>1143110.58</v>
      </c>
      <c r="F215" s="59">
        <f t="shared" si="3"/>
        <v>1214189.42</v>
      </c>
    </row>
    <row r="216" spans="1:6" ht="34.5" x14ac:dyDescent="0.25">
      <c r="A216" s="17" t="s">
        <v>562</v>
      </c>
      <c r="B216" s="18" t="s">
        <v>349</v>
      </c>
      <c r="C216" s="19" t="s">
        <v>628</v>
      </c>
      <c r="D216" s="11">
        <v>2357300</v>
      </c>
      <c r="E216" s="11">
        <v>1143110.58</v>
      </c>
      <c r="F216" s="59">
        <f t="shared" si="3"/>
        <v>1214189.42</v>
      </c>
    </row>
    <row r="217" spans="1:6" ht="34.5" x14ac:dyDescent="0.25">
      <c r="A217" s="17" t="s">
        <v>629</v>
      </c>
      <c r="B217" s="18" t="s">
        <v>349</v>
      </c>
      <c r="C217" s="19" t="s">
        <v>630</v>
      </c>
      <c r="D217" s="11">
        <v>2357300</v>
      </c>
      <c r="E217" s="11">
        <v>1143110.58</v>
      </c>
      <c r="F217" s="59">
        <f t="shared" si="3"/>
        <v>1214189.42</v>
      </c>
    </row>
    <row r="218" spans="1:6" ht="34.5" x14ac:dyDescent="0.25">
      <c r="A218" s="17" t="s">
        <v>631</v>
      </c>
      <c r="B218" s="18" t="s">
        <v>349</v>
      </c>
      <c r="C218" s="19" t="s">
        <v>632</v>
      </c>
      <c r="D218" s="11">
        <v>2357300</v>
      </c>
      <c r="E218" s="11">
        <v>1143110.58</v>
      </c>
      <c r="F218" s="59">
        <f t="shared" si="3"/>
        <v>1214189.42</v>
      </c>
    </row>
    <row r="219" spans="1:6" ht="34.5" x14ac:dyDescent="0.25">
      <c r="A219" s="17" t="s">
        <v>633</v>
      </c>
      <c r="B219" s="18" t="s">
        <v>349</v>
      </c>
      <c r="C219" s="19" t="s">
        <v>634</v>
      </c>
      <c r="D219" s="11">
        <v>5905000</v>
      </c>
      <c r="E219" s="11">
        <v>154638.15</v>
      </c>
      <c r="F219" s="59">
        <f t="shared" si="3"/>
        <v>5750361.8499999996</v>
      </c>
    </row>
    <row r="220" spans="1:6" ht="34.5" x14ac:dyDescent="0.25">
      <c r="A220" s="17" t="s">
        <v>562</v>
      </c>
      <c r="B220" s="18" t="s">
        <v>349</v>
      </c>
      <c r="C220" s="19" t="s">
        <v>635</v>
      </c>
      <c r="D220" s="11">
        <v>5905000</v>
      </c>
      <c r="E220" s="11">
        <v>154638.15</v>
      </c>
      <c r="F220" s="59">
        <f t="shared" si="3"/>
        <v>5750361.8499999996</v>
      </c>
    </row>
    <row r="221" spans="1:6" ht="45.75" x14ac:dyDescent="0.25">
      <c r="A221" s="17" t="s">
        <v>564</v>
      </c>
      <c r="B221" s="18" t="s">
        <v>349</v>
      </c>
      <c r="C221" s="19" t="s">
        <v>636</v>
      </c>
      <c r="D221" s="11">
        <v>5905000</v>
      </c>
      <c r="E221" s="11">
        <v>154638.15</v>
      </c>
      <c r="F221" s="59">
        <f t="shared" si="3"/>
        <v>5750361.8499999996</v>
      </c>
    </row>
    <row r="222" spans="1:6" ht="45.75" x14ac:dyDescent="0.25">
      <c r="A222" s="17" t="s">
        <v>566</v>
      </c>
      <c r="B222" s="18" t="s">
        <v>349</v>
      </c>
      <c r="C222" s="19" t="s">
        <v>637</v>
      </c>
      <c r="D222" s="11">
        <v>5905000</v>
      </c>
      <c r="E222" s="11">
        <v>154638.15</v>
      </c>
      <c r="F222" s="59">
        <f t="shared" si="3"/>
        <v>5750361.8499999996</v>
      </c>
    </row>
    <row r="223" spans="1:6" ht="34.5" x14ac:dyDescent="0.25">
      <c r="A223" s="17" t="s">
        <v>638</v>
      </c>
      <c r="B223" s="18" t="s">
        <v>349</v>
      </c>
      <c r="C223" s="19" t="s">
        <v>639</v>
      </c>
      <c r="D223" s="11">
        <v>49685978.32</v>
      </c>
      <c r="E223" s="11">
        <v>18758782.34</v>
      </c>
      <c r="F223" s="59">
        <f t="shared" si="3"/>
        <v>30927195.98</v>
      </c>
    </row>
    <row r="224" spans="1:6" ht="45.75" x14ac:dyDescent="0.25">
      <c r="A224" s="17" t="s">
        <v>378</v>
      </c>
      <c r="B224" s="18" t="s">
        <v>349</v>
      </c>
      <c r="C224" s="19" t="s">
        <v>640</v>
      </c>
      <c r="D224" s="11">
        <v>1199040.93</v>
      </c>
      <c r="E224" s="11">
        <v>287779.90000000002</v>
      </c>
      <c r="F224" s="59">
        <f t="shared" si="3"/>
        <v>911261.02999999991</v>
      </c>
    </row>
    <row r="225" spans="1:6" ht="45.75" x14ac:dyDescent="0.25">
      <c r="A225" s="17" t="s">
        <v>380</v>
      </c>
      <c r="B225" s="18" t="s">
        <v>349</v>
      </c>
      <c r="C225" s="19" t="s">
        <v>641</v>
      </c>
      <c r="D225" s="11">
        <v>1199040.93</v>
      </c>
      <c r="E225" s="11">
        <v>287779.90000000002</v>
      </c>
      <c r="F225" s="59">
        <f t="shared" si="3"/>
        <v>911261.02999999991</v>
      </c>
    </row>
    <row r="226" spans="1:6" ht="34.5" x14ac:dyDescent="0.25">
      <c r="A226" s="17" t="s">
        <v>382</v>
      </c>
      <c r="B226" s="18" t="s">
        <v>349</v>
      </c>
      <c r="C226" s="19" t="s">
        <v>642</v>
      </c>
      <c r="D226" s="11">
        <v>1199040.93</v>
      </c>
      <c r="E226" s="11">
        <v>287779.90000000002</v>
      </c>
      <c r="F226" s="59">
        <f t="shared" si="3"/>
        <v>911261.02999999991</v>
      </c>
    </row>
    <row r="227" spans="1:6" ht="34.5" x14ac:dyDescent="0.25">
      <c r="A227" s="17" t="s">
        <v>562</v>
      </c>
      <c r="B227" s="18" t="s">
        <v>349</v>
      </c>
      <c r="C227" s="19" t="s">
        <v>643</v>
      </c>
      <c r="D227" s="11">
        <v>26886105.390000001</v>
      </c>
      <c r="E227" s="11">
        <v>10928282.439999999</v>
      </c>
      <c r="F227" s="59">
        <f t="shared" si="3"/>
        <v>15957822.950000001</v>
      </c>
    </row>
    <row r="228" spans="1:6" ht="34.5" x14ac:dyDescent="0.25">
      <c r="A228" s="17" t="s">
        <v>629</v>
      </c>
      <c r="B228" s="18" t="s">
        <v>349</v>
      </c>
      <c r="C228" s="19" t="s">
        <v>644</v>
      </c>
      <c r="D228" s="11">
        <v>3712464</v>
      </c>
      <c r="E228" s="11">
        <v>1046515.76</v>
      </c>
      <c r="F228" s="59">
        <f t="shared" si="3"/>
        <v>2665948.2400000002</v>
      </c>
    </row>
    <row r="229" spans="1:6" ht="45.75" x14ac:dyDescent="0.25">
      <c r="A229" s="17" t="s">
        <v>645</v>
      </c>
      <c r="B229" s="18" t="s">
        <v>349</v>
      </c>
      <c r="C229" s="19" t="s">
        <v>646</v>
      </c>
      <c r="D229" s="11">
        <v>3712464</v>
      </c>
      <c r="E229" s="11">
        <v>1046515.76</v>
      </c>
      <c r="F229" s="59">
        <f t="shared" si="3"/>
        <v>2665948.2400000002</v>
      </c>
    </row>
    <row r="230" spans="1:6" ht="45.75" x14ac:dyDescent="0.25">
      <c r="A230" s="17" t="s">
        <v>564</v>
      </c>
      <c r="B230" s="18" t="s">
        <v>349</v>
      </c>
      <c r="C230" s="19" t="s">
        <v>647</v>
      </c>
      <c r="D230" s="11">
        <v>23173641.390000001</v>
      </c>
      <c r="E230" s="11">
        <v>9881766.6799999997</v>
      </c>
      <c r="F230" s="59">
        <f t="shared" si="3"/>
        <v>13291874.710000001</v>
      </c>
    </row>
    <row r="231" spans="1:6" ht="45.75" x14ac:dyDescent="0.25">
      <c r="A231" s="17" t="s">
        <v>566</v>
      </c>
      <c r="B231" s="18" t="s">
        <v>349</v>
      </c>
      <c r="C231" s="19" t="s">
        <v>648</v>
      </c>
      <c r="D231" s="11">
        <v>19223641.390000001</v>
      </c>
      <c r="E231" s="11">
        <v>8158595.5099999998</v>
      </c>
      <c r="F231" s="59">
        <f t="shared" si="3"/>
        <v>11065045.880000001</v>
      </c>
    </row>
    <row r="232" spans="1:6" ht="45.75" x14ac:dyDescent="0.25">
      <c r="A232" s="17" t="s">
        <v>649</v>
      </c>
      <c r="B232" s="18" t="s">
        <v>349</v>
      </c>
      <c r="C232" s="19" t="s">
        <v>650</v>
      </c>
      <c r="D232" s="11">
        <v>3950000</v>
      </c>
      <c r="E232" s="11">
        <v>1723171.17</v>
      </c>
      <c r="F232" s="59">
        <f t="shared" si="3"/>
        <v>2226828.83</v>
      </c>
    </row>
    <row r="233" spans="1:6" ht="45.75" x14ac:dyDescent="0.25">
      <c r="A233" s="17" t="s">
        <v>492</v>
      </c>
      <c r="B233" s="18" t="s">
        <v>349</v>
      </c>
      <c r="C233" s="19" t="s">
        <v>651</v>
      </c>
      <c r="D233" s="11">
        <v>21600832</v>
      </c>
      <c r="E233" s="11">
        <v>7542720</v>
      </c>
      <c r="F233" s="59">
        <f t="shared" si="3"/>
        <v>14058112</v>
      </c>
    </row>
    <row r="234" spans="1:6" ht="34.5" x14ac:dyDescent="0.25">
      <c r="A234" s="17" t="s">
        <v>494</v>
      </c>
      <c r="B234" s="18" t="s">
        <v>349</v>
      </c>
      <c r="C234" s="19" t="s">
        <v>652</v>
      </c>
      <c r="D234" s="11">
        <v>21600832</v>
      </c>
      <c r="E234" s="11">
        <v>7542720</v>
      </c>
      <c r="F234" s="59">
        <f t="shared" si="3"/>
        <v>14058112</v>
      </c>
    </row>
    <row r="235" spans="1:6" ht="45.75" x14ac:dyDescent="0.25">
      <c r="A235" s="17" t="s">
        <v>653</v>
      </c>
      <c r="B235" s="18" t="s">
        <v>349</v>
      </c>
      <c r="C235" s="19" t="s">
        <v>654</v>
      </c>
      <c r="D235" s="11">
        <v>21600832</v>
      </c>
      <c r="E235" s="11">
        <v>7542720</v>
      </c>
      <c r="F235" s="59">
        <f t="shared" si="3"/>
        <v>14058112</v>
      </c>
    </row>
    <row r="236" spans="1:6" ht="34.5" x14ac:dyDescent="0.25">
      <c r="A236" s="17" t="s">
        <v>655</v>
      </c>
      <c r="B236" s="18" t="s">
        <v>349</v>
      </c>
      <c r="C236" s="19" t="s">
        <v>656</v>
      </c>
      <c r="D236" s="11">
        <v>673500</v>
      </c>
      <c r="E236" s="11">
        <v>100000</v>
      </c>
      <c r="F236" s="59">
        <f t="shared" si="3"/>
        <v>573500</v>
      </c>
    </row>
    <row r="237" spans="1:6" ht="45.75" x14ac:dyDescent="0.25">
      <c r="A237" s="17" t="s">
        <v>424</v>
      </c>
      <c r="B237" s="18" t="s">
        <v>349</v>
      </c>
      <c r="C237" s="19" t="s">
        <v>657</v>
      </c>
      <c r="D237" s="11">
        <v>673500</v>
      </c>
      <c r="E237" s="11">
        <v>100000</v>
      </c>
      <c r="F237" s="59">
        <f t="shared" si="3"/>
        <v>573500</v>
      </c>
    </row>
    <row r="238" spans="1:6" ht="34.5" x14ac:dyDescent="0.25">
      <c r="A238" s="17" t="s">
        <v>517</v>
      </c>
      <c r="B238" s="18" t="s">
        <v>349</v>
      </c>
      <c r="C238" s="19" t="s">
        <v>658</v>
      </c>
      <c r="D238" s="11">
        <v>33500</v>
      </c>
      <c r="E238" s="11">
        <v>0</v>
      </c>
      <c r="F238" s="59">
        <f t="shared" si="3"/>
        <v>33500</v>
      </c>
    </row>
    <row r="239" spans="1:6" ht="34.5" x14ac:dyDescent="0.25">
      <c r="A239" s="17" t="s">
        <v>521</v>
      </c>
      <c r="B239" s="18" t="s">
        <v>349</v>
      </c>
      <c r="C239" s="19" t="s">
        <v>659</v>
      </c>
      <c r="D239" s="11">
        <v>33500</v>
      </c>
      <c r="E239" s="11">
        <v>0</v>
      </c>
      <c r="F239" s="59">
        <f t="shared" si="3"/>
        <v>33500</v>
      </c>
    </row>
    <row r="240" spans="1:6" ht="57" x14ac:dyDescent="0.25">
      <c r="A240" s="17" t="s">
        <v>426</v>
      </c>
      <c r="B240" s="18" t="s">
        <v>349</v>
      </c>
      <c r="C240" s="19" t="s">
        <v>660</v>
      </c>
      <c r="D240" s="11">
        <v>640000</v>
      </c>
      <c r="E240" s="11">
        <v>100000</v>
      </c>
      <c r="F240" s="59">
        <f t="shared" si="3"/>
        <v>540000</v>
      </c>
    </row>
    <row r="241" spans="1:6" ht="45.75" x14ac:dyDescent="0.25">
      <c r="A241" s="17" t="s">
        <v>428</v>
      </c>
      <c r="B241" s="18" t="s">
        <v>349</v>
      </c>
      <c r="C241" s="19" t="s">
        <v>661</v>
      </c>
      <c r="D241" s="11">
        <v>640000</v>
      </c>
      <c r="E241" s="11">
        <v>100000</v>
      </c>
      <c r="F241" s="59">
        <f t="shared" si="3"/>
        <v>540000</v>
      </c>
    </row>
    <row r="242" spans="1:6" ht="34.5" x14ac:dyDescent="0.25">
      <c r="A242" s="17" t="s">
        <v>662</v>
      </c>
      <c r="B242" s="18" t="s">
        <v>349</v>
      </c>
      <c r="C242" s="19" t="s">
        <v>663</v>
      </c>
      <c r="D242" s="11">
        <v>17018271.940000001</v>
      </c>
      <c r="E242" s="11">
        <v>6351334.71</v>
      </c>
      <c r="F242" s="59">
        <f t="shared" si="3"/>
        <v>10666937.23</v>
      </c>
    </row>
    <row r="243" spans="1:6" ht="34.5" x14ac:dyDescent="0.25">
      <c r="A243" s="17" t="s">
        <v>664</v>
      </c>
      <c r="B243" s="18" t="s">
        <v>349</v>
      </c>
      <c r="C243" s="19" t="s">
        <v>665</v>
      </c>
      <c r="D243" s="11">
        <v>17018271.940000001</v>
      </c>
      <c r="E243" s="11">
        <v>6351334.71</v>
      </c>
      <c r="F243" s="59">
        <f t="shared" si="3"/>
        <v>10666937.23</v>
      </c>
    </row>
    <row r="244" spans="1:6" ht="57" x14ac:dyDescent="0.25">
      <c r="A244" s="17" t="s">
        <v>354</v>
      </c>
      <c r="B244" s="18" t="s">
        <v>349</v>
      </c>
      <c r="C244" s="19" t="s">
        <v>666</v>
      </c>
      <c r="D244" s="11">
        <v>300000</v>
      </c>
      <c r="E244" s="11">
        <v>155002.59</v>
      </c>
      <c r="F244" s="59">
        <f t="shared" si="3"/>
        <v>144997.41</v>
      </c>
    </row>
    <row r="245" spans="1:6" ht="45.75" x14ac:dyDescent="0.25">
      <c r="A245" s="17" t="s">
        <v>356</v>
      </c>
      <c r="B245" s="18" t="s">
        <v>349</v>
      </c>
      <c r="C245" s="19" t="s">
        <v>667</v>
      </c>
      <c r="D245" s="11">
        <v>300000</v>
      </c>
      <c r="E245" s="11">
        <v>155002.59</v>
      </c>
      <c r="F245" s="59">
        <f t="shared" si="3"/>
        <v>144997.41</v>
      </c>
    </row>
    <row r="246" spans="1:6" ht="45.75" x14ac:dyDescent="0.25">
      <c r="A246" s="17" t="s">
        <v>668</v>
      </c>
      <c r="B246" s="18" t="s">
        <v>349</v>
      </c>
      <c r="C246" s="19" t="s">
        <v>669</v>
      </c>
      <c r="D246" s="11">
        <v>300000</v>
      </c>
      <c r="E246" s="11">
        <v>155002.59</v>
      </c>
      <c r="F246" s="59">
        <f t="shared" si="3"/>
        <v>144997.41</v>
      </c>
    </row>
    <row r="247" spans="1:6" ht="45.75" x14ac:dyDescent="0.25">
      <c r="A247" s="17" t="s">
        <v>378</v>
      </c>
      <c r="B247" s="18" t="s">
        <v>349</v>
      </c>
      <c r="C247" s="19" t="s">
        <v>670</v>
      </c>
      <c r="D247" s="11">
        <v>14740234.939999999</v>
      </c>
      <c r="E247" s="11">
        <v>5579931.7999999998</v>
      </c>
      <c r="F247" s="59">
        <f t="shared" si="3"/>
        <v>9160303.1400000006</v>
      </c>
    </row>
    <row r="248" spans="1:6" ht="45.75" x14ac:dyDescent="0.25">
      <c r="A248" s="17" t="s">
        <v>380</v>
      </c>
      <c r="B248" s="18" t="s">
        <v>349</v>
      </c>
      <c r="C248" s="19" t="s">
        <v>671</v>
      </c>
      <c r="D248" s="11">
        <v>14740234.939999999</v>
      </c>
      <c r="E248" s="11">
        <v>5579931.7999999998</v>
      </c>
      <c r="F248" s="59">
        <f t="shared" si="3"/>
        <v>9160303.1400000006</v>
      </c>
    </row>
    <row r="249" spans="1:6" ht="34.5" x14ac:dyDescent="0.25">
      <c r="A249" s="17" t="s">
        <v>382</v>
      </c>
      <c r="B249" s="18" t="s">
        <v>349</v>
      </c>
      <c r="C249" s="19" t="s">
        <v>672</v>
      </c>
      <c r="D249" s="11">
        <v>14740234.939999999</v>
      </c>
      <c r="E249" s="11">
        <v>5579931.7999999998</v>
      </c>
      <c r="F249" s="59">
        <f t="shared" si="3"/>
        <v>9160303.1400000006</v>
      </c>
    </row>
    <row r="250" spans="1:6" ht="45.75" x14ac:dyDescent="0.25">
      <c r="A250" s="17" t="s">
        <v>424</v>
      </c>
      <c r="B250" s="18" t="s">
        <v>349</v>
      </c>
      <c r="C250" s="19" t="s">
        <v>673</v>
      </c>
      <c r="D250" s="11">
        <v>1978037</v>
      </c>
      <c r="E250" s="11">
        <v>616400.31999999995</v>
      </c>
      <c r="F250" s="59">
        <f t="shared" si="3"/>
        <v>1361636.6800000002</v>
      </c>
    </row>
    <row r="251" spans="1:6" ht="34.5" x14ac:dyDescent="0.25">
      <c r="A251" s="17" t="s">
        <v>517</v>
      </c>
      <c r="B251" s="18" t="s">
        <v>349</v>
      </c>
      <c r="C251" s="19" t="s">
        <v>674</v>
      </c>
      <c r="D251" s="11">
        <v>1978037</v>
      </c>
      <c r="E251" s="11">
        <v>616400.31999999995</v>
      </c>
      <c r="F251" s="59">
        <f t="shared" si="3"/>
        <v>1361636.6800000002</v>
      </c>
    </row>
    <row r="252" spans="1:6" ht="34.5" x14ac:dyDescent="0.25">
      <c r="A252" s="17" t="s">
        <v>521</v>
      </c>
      <c r="B252" s="18" t="s">
        <v>349</v>
      </c>
      <c r="C252" s="19" t="s">
        <v>675</v>
      </c>
      <c r="D252" s="11">
        <v>1978037</v>
      </c>
      <c r="E252" s="11">
        <v>616400.31999999995</v>
      </c>
      <c r="F252" s="59">
        <f t="shared" si="3"/>
        <v>1361636.6800000002</v>
      </c>
    </row>
    <row r="253" spans="1:6" ht="34.5" x14ac:dyDescent="0.25">
      <c r="A253" s="17" t="s">
        <v>676</v>
      </c>
      <c r="B253" s="18" t="s">
        <v>349</v>
      </c>
      <c r="C253" s="19" t="s">
        <v>677</v>
      </c>
      <c r="D253" s="11">
        <v>4149220</v>
      </c>
      <c r="E253" s="11">
        <v>2089000</v>
      </c>
      <c r="F253" s="59">
        <f t="shared" si="3"/>
        <v>2060220</v>
      </c>
    </row>
    <row r="254" spans="1:6" ht="34.5" x14ac:dyDescent="0.25">
      <c r="A254" s="17" t="s">
        <v>678</v>
      </c>
      <c r="B254" s="18" t="s">
        <v>349</v>
      </c>
      <c r="C254" s="19" t="s">
        <v>679</v>
      </c>
      <c r="D254" s="11">
        <v>4149220</v>
      </c>
      <c r="E254" s="11">
        <v>2089000</v>
      </c>
      <c r="F254" s="59">
        <f t="shared" si="3"/>
        <v>2060220</v>
      </c>
    </row>
    <row r="255" spans="1:6" ht="45.75" x14ac:dyDescent="0.25">
      <c r="A255" s="17" t="s">
        <v>424</v>
      </c>
      <c r="B255" s="18" t="s">
        <v>349</v>
      </c>
      <c r="C255" s="19" t="s">
        <v>680</v>
      </c>
      <c r="D255" s="11">
        <v>4149220</v>
      </c>
      <c r="E255" s="11">
        <v>2089000</v>
      </c>
      <c r="F255" s="59">
        <f t="shared" si="3"/>
        <v>2060220</v>
      </c>
    </row>
    <row r="256" spans="1:6" ht="34.5" x14ac:dyDescent="0.25">
      <c r="A256" s="17" t="s">
        <v>517</v>
      </c>
      <c r="B256" s="18" t="s">
        <v>349</v>
      </c>
      <c r="C256" s="19" t="s">
        <v>681</v>
      </c>
      <c r="D256" s="11">
        <v>4149220</v>
      </c>
      <c r="E256" s="11">
        <v>2089000</v>
      </c>
      <c r="F256" s="59">
        <f t="shared" si="3"/>
        <v>2060220</v>
      </c>
    </row>
    <row r="257" spans="1:6" ht="57.75" thickBot="1" x14ac:dyDescent="0.3">
      <c r="A257" s="17" t="s">
        <v>519</v>
      </c>
      <c r="B257" s="18" t="s">
        <v>349</v>
      </c>
      <c r="C257" s="19" t="s">
        <v>682</v>
      </c>
      <c r="D257" s="11">
        <v>4149220</v>
      </c>
      <c r="E257" s="11">
        <v>2089000</v>
      </c>
      <c r="F257" s="59">
        <f t="shared" si="3"/>
        <v>2060220</v>
      </c>
    </row>
    <row r="258" spans="1:6" ht="12.95" customHeight="1" thickBot="1" x14ac:dyDescent="0.3">
      <c r="A258" s="31"/>
      <c r="B258" s="32"/>
      <c r="C258" s="32"/>
      <c r="D258" s="32"/>
      <c r="E258" s="32"/>
      <c r="F258" s="32"/>
    </row>
    <row r="259" spans="1:6" ht="54.75" customHeight="1" thickBot="1" x14ac:dyDescent="0.3">
      <c r="A259" s="33" t="s">
        <v>683</v>
      </c>
      <c r="B259" s="34">
        <v>450</v>
      </c>
      <c r="C259" s="35" t="s">
        <v>14</v>
      </c>
      <c r="D259" s="36">
        <v>-139854014</v>
      </c>
      <c r="E259" s="36">
        <v>34028067.960000001</v>
      </c>
      <c r="F259" s="35" t="s">
        <v>14</v>
      </c>
    </row>
  </sheetData>
  <mergeCells count="6">
    <mergeCell ref="A4:A5"/>
    <mergeCell ref="B4:B5"/>
    <mergeCell ref="C4:C5"/>
    <mergeCell ref="E4:E5"/>
    <mergeCell ref="F4:F5"/>
    <mergeCell ref="D4:D5"/>
  </mergeCells>
  <pageMargins left="0.78740157480314965" right="0.31496062992125984" top="0.59055118110236227" bottom="0.39370078740157483" header="0" footer="0"/>
  <pageSetup paperSize="9" scale="80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Normal="100" zoomScaleSheetLayoutView="100" workbookViewId="0">
      <selection activeCell="I13" sqref="I13"/>
    </sheetView>
  </sheetViews>
  <sheetFormatPr defaultColWidth="9.125" defaultRowHeight="15" x14ac:dyDescent="0.25"/>
  <cols>
    <col min="1" max="1" width="49.375" style="1" customWidth="1"/>
    <col min="2" max="2" width="5" style="1" customWidth="1"/>
    <col min="3" max="3" width="20.125" style="1" customWidth="1"/>
    <col min="4" max="4" width="12" style="1" customWidth="1"/>
    <col min="5" max="5" width="11.875" style="1" customWidth="1"/>
    <col min="6" max="6" width="12.625" style="1" customWidth="1"/>
    <col min="7" max="16384" width="9.125" style="1"/>
  </cols>
  <sheetData>
    <row r="1" spans="1:6" ht="10.5" customHeight="1" x14ac:dyDescent="0.25">
      <c r="A1" s="22"/>
      <c r="B1" s="37"/>
      <c r="C1" s="23"/>
      <c r="D1" s="16"/>
      <c r="E1" s="16"/>
      <c r="F1" s="3"/>
    </row>
    <row r="2" spans="1:6" ht="14.1" customHeight="1" x14ac:dyDescent="0.25">
      <c r="A2" s="76" t="s">
        <v>707</v>
      </c>
      <c r="B2" s="77"/>
      <c r="C2" s="77"/>
      <c r="D2" s="78"/>
      <c r="E2" s="78"/>
      <c r="F2" s="78"/>
    </row>
    <row r="3" spans="1:6" ht="14.1" customHeight="1" x14ac:dyDescent="0.25">
      <c r="A3" s="38"/>
      <c r="B3" s="39"/>
      <c r="C3" s="26"/>
      <c r="D3" s="25"/>
      <c r="E3" s="5"/>
      <c r="F3" s="3"/>
    </row>
    <row r="4" spans="1:6" ht="11.45" customHeight="1" x14ac:dyDescent="0.25">
      <c r="A4" s="69" t="s">
        <v>4</v>
      </c>
      <c r="B4" s="69" t="s">
        <v>1</v>
      </c>
      <c r="C4" s="69" t="s">
        <v>684</v>
      </c>
      <c r="D4" s="71" t="s">
        <v>3</v>
      </c>
      <c r="E4" s="71" t="s">
        <v>5</v>
      </c>
      <c r="F4" s="74" t="s">
        <v>705</v>
      </c>
    </row>
    <row r="5" spans="1:6" ht="138" customHeight="1" x14ac:dyDescent="0.25">
      <c r="A5" s="70"/>
      <c r="B5" s="70"/>
      <c r="C5" s="70"/>
      <c r="D5" s="67"/>
      <c r="E5" s="67"/>
      <c r="F5" s="75"/>
    </row>
    <row r="6" spans="1:6" ht="11.45" customHeight="1" thickBot="1" x14ac:dyDescent="0.3">
      <c r="A6" s="6" t="s">
        <v>6</v>
      </c>
      <c r="B6" s="6" t="s">
        <v>7</v>
      </c>
      <c r="C6" s="6" t="s">
        <v>8</v>
      </c>
      <c r="D6" s="7" t="s">
        <v>9</v>
      </c>
      <c r="E6" s="7" t="s">
        <v>10</v>
      </c>
      <c r="F6" s="7" t="s">
        <v>11</v>
      </c>
    </row>
    <row r="7" spans="1:6" ht="38.25" customHeight="1" x14ac:dyDescent="0.25">
      <c r="A7" s="60" t="s">
        <v>685</v>
      </c>
      <c r="B7" s="9" t="s">
        <v>686</v>
      </c>
      <c r="C7" s="10" t="s">
        <v>14</v>
      </c>
      <c r="D7" s="11">
        <v>139854014</v>
      </c>
      <c r="E7" s="11">
        <v>-34028067.960000001</v>
      </c>
      <c r="F7" s="12">
        <f>D7-E7</f>
        <v>173882081.96000001</v>
      </c>
    </row>
    <row r="8" spans="1:6" ht="19.5" customHeight="1" x14ac:dyDescent="0.25">
      <c r="A8" s="41" t="s">
        <v>687</v>
      </c>
      <c r="B8" s="14"/>
      <c r="C8" s="15"/>
      <c r="D8" s="15"/>
      <c r="E8" s="15"/>
      <c r="F8" s="12"/>
    </row>
    <row r="9" spans="1:6" ht="24.75" customHeight="1" x14ac:dyDescent="0.25">
      <c r="A9" s="42" t="s">
        <v>688</v>
      </c>
      <c r="B9" s="43" t="s">
        <v>689</v>
      </c>
      <c r="C9" s="40" t="s">
        <v>14</v>
      </c>
      <c r="D9" s="28">
        <v>139854014</v>
      </c>
      <c r="E9" s="28">
        <v>-34028067.960000001</v>
      </c>
      <c r="F9" s="12">
        <f t="shared" ref="F9:F10" si="0">D9-E9</f>
        <v>173882081.96000001</v>
      </c>
    </row>
    <row r="10" spans="1:6" ht="34.5" x14ac:dyDescent="0.25">
      <c r="A10" s="17" t="s">
        <v>690</v>
      </c>
      <c r="B10" s="44" t="s">
        <v>689</v>
      </c>
      <c r="C10" s="40" t="s">
        <v>691</v>
      </c>
      <c r="D10" s="28">
        <v>139854014</v>
      </c>
      <c r="E10" s="28">
        <v>-34028067.960000001</v>
      </c>
      <c r="F10" s="12">
        <f t="shared" si="0"/>
        <v>173882081.96000001</v>
      </c>
    </row>
    <row r="11" spans="1:6" ht="24.75" customHeight="1" x14ac:dyDescent="0.25">
      <c r="A11" s="42" t="s">
        <v>692</v>
      </c>
      <c r="B11" s="43" t="s">
        <v>693</v>
      </c>
      <c r="C11" s="40" t="s">
        <v>14</v>
      </c>
      <c r="D11" s="28">
        <v>-918645948.27999997</v>
      </c>
      <c r="E11" s="28">
        <v>-463248103.33999997</v>
      </c>
      <c r="F11" s="62" t="s">
        <v>14</v>
      </c>
    </row>
    <row r="12" spans="1:6" ht="45.75" x14ac:dyDescent="0.25">
      <c r="A12" s="17" t="s">
        <v>694</v>
      </c>
      <c r="B12" s="44" t="s">
        <v>693</v>
      </c>
      <c r="C12" s="40" t="s">
        <v>695</v>
      </c>
      <c r="D12" s="28">
        <v>-918645948.27999997</v>
      </c>
      <c r="E12" s="28">
        <v>-463248103.33999997</v>
      </c>
      <c r="F12" s="62" t="s">
        <v>14</v>
      </c>
    </row>
    <row r="13" spans="1:6" ht="24.75" customHeight="1" x14ac:dyDescent="0.25">
      <c r="A13" s="42" t="s">
        <v>696</v>
      </c>
      <c r="B13" s="43" t="s">
        <v>697</v>
      </c>
      <c r="C13" s="40" t="s">
        <v>14</v>
      </c>
      <c r="D13" s="28">
        <v>1061265520.28</v>
      </c>
      <c r="E13" s="28">
        <v>429220035.38</v>
      </c>
      <c r="F13" s="62" t="s">
        <v>14</v>
      </c>
    </row>
    <row r="14" spans="1:6" ht="45.75" x14ac:dyDescent="0.25">
      <c r="A14" s="17" t="s">
        <v>698</v>
      </c>
      <c r="B14" s="44" t="s">
        <v>697</v>
      </c>
      <c r="C14" s="40" t="s">
        <v>699</v>
      </c>
      <c r="D14" s="28">
        <v>1061265520.28</v>
      </c>
      <c r="E14" s="28">
        <v>429220035.38</v>
      </c>
      <c r="F14" s="62" t="s">
        <v>14</v>
      </c>
    </row>
  </sheetData>
  <mergeCells count="7">
    <mergeCell ref="F4:F5"/>
    <mergeCell ref="A2:F2"/>
    <mergeCell ref="A4:A5"/>
    <mergeCell ref="B4:B5"/>
    <mergeCell ref="C4:C5"/>
    <mergeCell ref="E4:E5"/>
    <mergeCell ref="D4:D5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AEF39CA-4F08-4C9A-96B4-27A37CCFD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Пользователь Windows</cp:lastModifiedBy>
  <cp:lastPrinted>2023-07-20T01:59:57Z</cp:lastPrinted>
  <dcterms:created xsi:type="dcterms:W3CDTF">2023-07-12T07:15:29Z</dcterms:created>
  <dcterms:modified xsi:type="dcterms:W3CDTF">2023-07-23T23:51:40Z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950_Орг=20024_Ф=0503317M_Период=M_06.2023...xlsx</vt:lpwstr>
  </property>
  <property fmtid="{D5CDD505-2E9C-101B-9397-08002B2CF9AE}" pid="3" name="Название отчета">
    <vt:lpwstr>950_Орг=20024_Ф=0503317M_Период=M_06.2023...xlsx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